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tabRatio="712" firstSheet="1" activeTab="6"/>
  </bookViews>
  <sheets>
    <sheet name="Cash Flow Instructions" sheetId="1" r:id="rId1"/>
    <sheet name="Cash Flow Worksheet" sheetId="2" r:id="rId2"/>
    <sheet name="Start Up Expenses" sheetId="3" r:id="rId3"/>
    <sheet name="My Fixed Overhead Expenses" sheetId="4" r:id="rId4"/>
    <sheet name="My Variable Event Expenses" sheetId="5" r:id="rId5"/>
    <sheet name="Break Even Analysis" sheetId="6" r:id="rId6"/>
    <sheet name="Setting My Price" sheetId="7" r:id="rId7"/>
  </sheets>
  <definedNames>
    <definedName name="_xlnm.Print_Titles" localSheetId="1">'Cash Flow Worksheet'!$1:$8</definedName>
  </definedNames>
  <calcPr fullCalcOnLoad="1"/>
</workbook>
</file>

<file path=xl/comments2.xml><?xml version="1.0" encoding="utf-8"?>
<comments xmlns="http://schemas.openxmlformats.org/spreadsheetml/2006/main">
  <authors>
    <author>spassantino</author>
    <author>KasraS</author>
    <author>aquiriconi</author>
  </authors>
  <commentList>
    <comment ref="A4" authorId="0">
      <text>
        <r>
          <rPr>
            <i/>
            <sz val="9"/>
            <rFont val="Tahoma"/>
            <family val="2"/>
          </rPr>
          <t>Instructions</t>
        </r>
        <r>
          <rPr>
            <sz val="9"/>
            <rFont val="Tahoma"/>
            <family val="2"/>
          </rPr>
          <t>: Enter your Company Name in this cell.</t>
        </r>
      </text>
    </comment>
    <comment ref="A6" authorId="0">
      <text>
        <r>
          <rPr>
            <i/>
            <sz val="9"/>
            <rFont val="Tahoma"/>
            <family val="2"/>
          </rPr>
          <t>Instructions</t>
        </r>
        <r>
          <rPr>
            <sz val="9"/>
            <rFont val="Tahoma"/>
            <family val="2"/>
          </rPr>
          <t>: Enter the date (as MM/DD/YYYY) all below figures are reported as of.</t>
        </r>
      </text>
    </comment>
    <comment ref="A12" authorId="1">
      <text>
        <r>
          <rPr>
            <i/>
            <sz val="9"/>
            <rFont val="Tahoma"/>
            <family val="2"/>
          </rPr>
          <t>Instructions:</t>
        </r>
        <r>
          <rPr>
            <sz val="9"/>
            <rFont val="Tahoma"/>
            <family val="2"/>
          </rPr>
          <t xml:space="preserve"> Enter the total amount of sales to customers. This includes deposits or payments received by check, credit card or cash.</t>
        </r>
      </text>
    </comment>
    <comment ref="A13" authorId="1">
      <text>
        <r>
          <rPr>
            <i/>
            <sz val="9"/>
            <rFont val="Tahoma"/>
            <family val="2"/>
          </rPr>
          <t xml:space="preserve">Instructions: </t>
        </r>
        <r>
          <rPr>
            <sz val="9"/>
            <rFont val="Tahoma"/>
            <family val="2"/>
          </rPr>
          <t>Enter the total amount of Loans or other Cash Injections received.</t>
        </r>
      </text>
    </comment>
    <comment ref="A60" authorId="1">
      <text>
        <r>
          <rPr>
            <i/>
            <sz val="9"/>
            <rFont val="Tahoma"/>
            <family val="2"/>
          </rPr>
          <t>Instructions:</t>
        </r>
        <r>
          <rPr>
            <sz val="9"/>
            <rFont val="Tahoma"/>
            <family val="2"/>
          </rPr>
          <t xml:space="preserve"> Enter the total Interest Expense payments. This is the cost of financing and includes any interest the Restaurant pays on loans, car payments, mortgages, revolving credit etc.</t>
        </r>
      </text>
    </comment>
    <comment ref="A61" authorId="1">
      <text>
        <r>
          <rPr>
            <i/>
            <sz val="9"/>
            <rFont val="Tahoma"/>
            <family val="2"/>
          </rPr>
          <t>Instructions:</t>
        </r>
        <r>
          <rPr>
            <sz val="9"/>
            <rFont val="Tahoma"/>
            <family val="2"/>
          </rPr>
          <t xml:space="preserve"> Enter the total Income Tax Expense payments. This includes any federal, state or local taxes. </t>
        </r>
      </text>
    </comment>
    <comment ref="A14" authorId="1">
      <text>
        <r>
          <rPr>
            <i/>
            <sz val="9"/>
            <rFont val="Tahoma"/>
            <family val="2"/>
          </rPr>
          <t xml:space="preserve">Instructions: </t>
        </r>
        <r>
          <rPr>
            <sz val="9"/>
            <rFont val="Tahoma"/>
            <family val="2"/>
          </rPr>
          <t>Enter the total interest income received each month.</t>
        </r>
      </text>
    </comment>
    <comment ref="A16" authorId="1">
      <text>
        <r>
          <rPr>
            <i/>
            <sz val="9"/>
            <rFont val="Tahoma"/>
            <family val="2"/>
          </rPr>
          <t xml:space="preserve">Instructions: </t>
        </r>
        <r>
          <rPr>
            <sz val="9"/>
            <rFont val="Tahoma"/>
            <family val="2"/>
          </rPr>
          <t>Enter the total Misc. Cash received each month.</t>
        </r>
      </text>
    </comment>
    <comment ref="A15" authorId="1">
      <text>
        <r>
          <rPr>
            <i/>
            <sz val="9"/>
            <rFont val="Tahoma"/>
            <family val="2"/>
          </rPr>
          <t>Instructions:</t>
        </r>
        <r>
          <rPr>
            <sz val="9"/>
            <rFont val="Tahoma"/>
            <family val="2"/>
          </rPr>
          <t xml:space="preserve"> Enter the total Income Tax Refund received. This includes any federal, state or local taxes. </t>
        </r>
      </text>
    </comment>
    <comment ref="A62" authorId="1">
      <text>
        <r>
          <rPr>
            <i/>
            <sz val="9"/>
            <rFont val="Tahoma"/>
            <family val="2"/>
          </rPr>
          <t>Instructions:</t>
        </r>
        <r>
          <rPr>
            <sz val="9"/>
            <rFont val="Tahoma"/>
            <family val="2"/>
          </rPr>
          <t xml:space="preserve"> Enter the total Cash Disbursements to Owners.</t>
        </r>
      </text>
    </comment>
    <comment ref="B7" authorId="1">
      <text>
        <r>
          <rPr>
            <i/>
            <sz val="9"/>
            <rFont val="Tahoma"/>
            <family val="2"/>
          </rPr>
          <t xml:space="preserve">Instructions: </t>
        </r>
        <r>
          <rPr>
            <sz val="9"/>
            <rFont val="Tahoma"/>
            <family val="2"/>
          </rPr>
          <t>Enter the Current Period amounts for each line item in this column's cells.</t>
        </r>
      </text>
    </comment>
    <comment ref="B8" authorId="1">
      <text>
        <r>
          <rPr>
            <i/>
            <sz val="9"/>
            <rFont val="Tahoma"/>
            <family val="2"/>
          </rPr>
          <t xml:space="preserve">Instructions: </t>
        </r>
        <r>
          <rPr>
            <sz val="9"/>
            <rFont val="Tahoma"/>
            <family val="2"/>
          </rPr>
          <t>This autofills when you enter in the year.</t>
        </r>
      </text>
    </comment>
    <comment ref="A21" authorId="1">
      <text>
        <r>
          <rPr>
            <i/>
            <sz val="9"/>
            <rFont val="Tahoma"/>
            <family val="2"/>
          </rPr>
          <t xml:space="preserve">Instructions: </t>
        </r>
        <r>
          <rPr>
            <sz val="9"/>
            <rFont val="Tahoma"/>
            <family val="2"/>
          </rPr>
          <t>Enter the total amount of Product/Service Cost of Goods Sold.  This would include costs directly related to producing the product or providing the service such as toilet paper, paper towels, hand soap, etc. used by the guests.</t>
        </r>
      </text>
    </comment>
    <comment ref="A22" authorId="1">
      <text>
        <r>
          <rPr>
            <i/>
            <sz val="9"/>
            <rFont val="Tahoma"/>
            <family val="2"/>
          </rPr>
          <t xml:space="preserve">Instructions: </t>
        </r>
        <r>
          <rPr>
            <sz val="9"/>
            <rFont val="Tahoma"/>
            <family val="2"/>
          </rPr>
          <t>Insert the total Direct Labor costs.  Direct Labor is labor costs for the employees that are directly involved in producing a product or providing a service. This includes people hired to help clean &amp; prep the space before &amp; after the event, people who are working the event, etc. that work directly for you as an employee.</t>
        </r>
      </text>
    </comment>
    <comment ref="A23" authorId="1">
      <text>
        <r>
          <rPr>
            <i/>
            <sz val="9"/>
            <rFont val="Tahoma"/>
            <family val="2"/>
          </rPr>
          <t xml:space="preserve">Instructions: </t>
        </r>
        <r>
          <rPr>
            <sz val="9"/>
            <rFont val="Tahoma"/>
            <family val="2"/>
          </rPr>
          <t>Insert the total Direct Labor Payroll Tax and Benefit costs.  Direct Labor is labor costs for the employees that are directly involved in producing a product or providing a service.</t>
        </r>
      </text>
    </comment>
    <comment ref="A26" authorId="1">
      <text>
        <r>
          <rPr>
            <i/>
            <sz val="9"/>
            <rFont val="Tahoma"/>
            <family val="2"/>
          </rPr>
          <t>Instructions:</t>
        </r>
        <r>
          <rPr>
            <sz val="9"/>
            <rFont val="Tahoma"/>
            <family val="2"/>
          </rPr>
          <t xml:space="preserve"> Insert the total costs of Supplies used to produce a product or provide a service such as cleaning supplies.</t>
        </r>
      </text>
    </comment>
    <comment ref="A27" authorId="1">
      <text>
        <r>
          <rPr>
            <i/>
            <sz val="9"/>
            <rFont val="Tahoma"/>
            <family val="2"/>
          </rPr>
          <t>Instructions:</t>
        </r>
        <r>
          <rPr>
            <sz val="9"/>
            <rFont val="Tahoma"/>
            <family val="2"/>
          </rPr>
          <t xml:space="preserve"> Enter the Other Costs not previously specified but could include utilities for the event such water, power.</t>
        </r>
      </text>
    </comment>
    <comment ref="A31" authorId="1">
      <text>
        <r>
          <rPr>
            <i/>
            <sz val="9"/>
            <rFont val="Tahoma"/>
            <family val="2"/>
          </rPr>
          <t xml:space="preserve">Instructions: </t>
        </r>
        <r>
          <rPr>
            <sz val="9"/>
            <rFont val="Tahoma"/>
            <family val="2"/>
          </rPr>
          <t>Enter the total Advertising and Promotion expenses.</t>
        </r>
      </text>
    </comment>
    <comment ref="A32" authorId="1">
      <text>
        <r>
          <rPr>
            <i/>
            <sz val="9"/>
            <rFont val="Tahoma"/>
            <family val="2"/>
          </rPr>
          <t xml:space="preserve">Instructions: </t>
        </r>
        <r>
          <rPr>
            <sz val="9"/>
            <rFont val="Tahoma"/>
            <family val="2"/>
          </rPr>
          <t>Enter the total Automobile/Transportation expenses. If the company offers delivery, all delivery related expenses will go here.</t>
        </r>
      </text>
    </comment>
    <comment ref="A33" authorId="1">
      <text>
        <r>
          <rPr>
            <i/>
            <sz val="9"/>
            <rFont val="Tahoma"/>
            <family val="2"/>
          </rPr>
          <t>Instructions:</t>
        </r>
        <r>
          <rPr>
            <sz val="9"/>
            <rFont val="Tahoma"/>
            <family val="2"/>
          </rPr>
          <t xml:space="preserve"> Enter the total Bank Service Charges expenses.
</t>
        </r>
      </text>
    </comment>
    <comment ref="A34" authorId="1">
      <text>
        <r>
          <rPr>
            <i/>
            <sz val="9"/>
            <rFont val="Tahoma"/>
            <family val="2"/>
          </rPr>
          <t>Instructions:</t>
        </r>
        <r>
          <rPr>
            <sz val="9"/>
            <rFont val="Tahoma"/>
            <family val="2"/>
          </rPr>
          <t xml:space="preserve"> Enter the total Business Licenses and Permits expenses.</t>
        </r>
      </text>
    </comment>
    <comment ref="A35" authorId="1">
      <text>
        <r>
          <rPr>
            <i/>
            <sz val="9"/>
            <rFont val="Tahoma"/>
            <family val="2"/>
          </rPr>
          <t>Instructions:</t>
        </r>
        <r>
          <rPr>
            <sz val="9"/>
            <rFont val="Tahoma"/>
            <family val="2"/>
          </rPr>
          <t xml:space="preserve"> Enter the total Charitable Contribution expenses.</t>
        </r>
      </text>
    </comment>
    <comment ref="A36" authorId="1">
      <text>
        <r>
          <rPr>
            <i/>
            <sz val="9"/>
            <rFont val="Tahoma"/>
            <family val="2"/>
          </rPr>
          <t>Instructions:</t>
        </r>
        <r>
          <rPr>
            <sz val="9"/>
            <rFont val="Tahoma"/>
            <family val="2"/>
          </rPr>
          <t xml:space="preserve"> Enter the total Computer and Internet Expenses.
</t>
        </r>
      </text>
    </comment>
    <comment ref="A37" authorId="1">
      <text>
        <r>
          <rPr>
            <i/>
            <sz val="9"/>
            <rFont val="Tahoma"/>
            <family val="2"/>
          </rPr>
          <t xml:space="preserve">Instructions: </t>
        </r>
        <r>
          <rPr>
            <sz val="9"/>
            <rFont val="Tahoma"/>
            <family val="2"/>
          </rPr>
          <t xml:space="preserve">Enter the total Continuing Education expenses. This includes expenses for classes, seminars, or symposiums the company's staff attends. </t>
        </r>
      </text>
    </comment>
    <comment ref="A38" authorId="1">
      <text>
        <r>
          <rPr>
            <i/>
            <sz val="9"/>
            <rFont val="Tahoma"/>
            <family val="2"/>
          </rPr>
          <t xml:space="preserve">Instructions: </t>
        </r>
        <r>
          <rPr>
            <sz val="9"/>
            <rFont val="Tahoma"/>
            <family val="2"/>
          </rPr>
          <t>Enter the total Dues and Subscriptions. Dues and Subscriptions include magazines, trade subscriptions, organizations etc.</t>
        </r>
      </text>
    </comment>
    <comment ref="A40" authorId="1">
      <text>
        <r>
          <rPr>
            <i/>
            <sz val="9"/>
            <rFont val="Tahoma"/>
            <family val="2"/>
          </rPr>
          <t xml:space="preserve">Instructions: </t>
        </r>
        <r>
          <rPr>
            <sz val="9"/>
            <rFont val="Tahoma"/>
            <family val="2"/>
          </rPr>
          <t>Enter the total Insurance Expenses .</t>
        </r>
        <r>
          <rPr>
            <b/>
            <sz val="9"/>
            <rFont val="Tahoma"/>
            <family val="2"/>
          </rPr>
          <t xml:space="preserve"> </t>
        </r>
      </text>
    </comment>
    <comment ref="A41" authorId="1">
      <text>
        <r>
          <rPr>
            <i/>
            <sz val="9"/>
            <rFont val="Tahoma"/>
            <family val="2"/>
          </rPr>
          <t xml:space="preserve">Instructions: </t>
        </r>
        <r>
          <rPr>
            <sz val="9"/>
            <rFont val="Tahoma"/>
            <family val="2"/>
          </rPr>
          <t xml:space="preserve">Enter the total Meals and Entertainment expenses. This includes any meals or entertainment the company paid for on behalf of its employees or as part of conducting business. </t>
        </r>
      </text>
    </comment>
    <comment ref="A42" authorId="1">
      <text>
        <r>
          <rPr>
            <i/>
            <sz val="9"/>
            <rFont val="Tahoma"/>
            <family val="2"/>
          </rPr>
          <t xml:space="preserve">Instructions: </t>
        </r>
        <r>
          <rPr>
            <sz val="9"/>
            <rFont val="Tahoma"/>
            <family val="2"/>
          </rPr>
          <t>Enter the total costs of Merchant Account Fees. Merchant Account Fees are any fees administered by merchants or wholesalers used by the company, such as delivery fees &amp; credit card services.</t>
        </r>
      </text>
    </comment>
    <comment ref="A43" authorId="1">
      <text>
        <r>
          <rPr>
            <i/>
            <sz val="9"/>
            <rFont val="Tahoma"/>
            <family val="2"/>
          </rPr>
          <t>Instructions:</t>
        </r>
        <r>
          <rPr>
            <sz val="9"/>
            <rFont val="Tahoma"/>
            <family val="2"/>
          </rPr>
          <t xml:space="preserve"> Enter the total Miscellaneous Expenses. This is any expense that has not been otherwise specified.</t>
        </r>
      </text>
    </comment>
    <comment ref="A44" authorId="1">
      <text>
        <r>
          <rPr>
            <i/>
            <sz val="9"/>
            <rFont val="Tahoma"/>
            <family val="2"/>
          </rPr>
          <t>Instructions:</t>
        </r>
        <r>
          <rPr>
            <sz val="9"/>
            <rFont val="Tahoma"/>
            <family val="2"/>
          </rPr>
          <t xml:space="preserve"> Enter the total Office Supplies expenses. This includes printers, copy machines, pens, pencil, notepads, etc.</t>
        </r>
      </text>
    </comment>
    <comment ref="A45" authorId="1">
      <text>
        <r>
          <rPr>
            <i/>
            <sz val="9"/>
            <rFont val="Tahoma"/>
            <family val="2"/>
          </rPr>
          <t xml:space="preserve">Instructions: </t>
        </r>
        <r>
          <rPr>
            <sz val="9"/>
            <rFont val="Tahoma"/>
            <family val="2"/>
          </rPr>
          <t>Enter the total Payroll Processing Expenses. This includes fees associated with administering the company's payroll.</t>
        </r>
      </text>
    </comment>
    <comment ref="A47" authorId="1">
      <text>
        <r>
          <rPr>
            <i/>
            <sz val="9"/>
            <rFont val="Tahoma"/>
            <family val="2"/>
          </rPr>
          <t>Instructions:</t>
        </r>
        <r>
          <rPr>
            <sz val="9"/>
            <rFont val="Tahoma"/>
            <family val="2"/>
          </rPr>
          <t xml:space="preserve"> Enter the total Postage and Delivery expenses.</t>
        </r>
      </text>
    </comment>
    <comment ref="A48" authorId="1">
      <text>
        <r>
          <rPr>
            <i/>
            <sz val="9"/>
            <rFont val="Tahoma"/>
            <family val="2"/>
          </rPr>
          <t>Instructions:</t>
        </r>
        <r>
          <rPr>
            <sz val="9"/>
            <rFont val="Tahoma"/>
            <family val="2"/>
          </rPr>
          <t xml:space="preserve"> Enter the total Printing and Reproduction expenses.</t>
        </r>
      </text>
    </comment>
    <comment ref="A49" authorId="1">
      <text>
        <r>
          <rPr>
            <i/>
            <sz val="9"/>
            <rFont val="Tahoma"/>
            <family val="2"/>
          </rPr>
          <t xml:space="preserve">Instructions: </t>
        </r>
        <r>
          <rPr>
            <sz val="9"/>
            <rFont val="Tahoma"/>
            <family val="2"/>
          </rPr>
          <t>Enter the total expenses for professional services, such as legal fees and accounting fees.</t>
        </r>
      </text>
    </comment>
    <comment ref="A50" authorId="1">
      <text>
        <r>
          <rPr>
            <i/>
            <sz val="9"/>
            <rFont val="Tahoma"/>
            <family val="2"/>
          </rPr>
          <t>Instructions:</t>
        </r>
        <r>
          <rPr>
            <sz val="9"/>
            <rFont val="Tahoma"/>
            <family val="2"/>
          </rPr>
          <t xml:space="preserve"> Enter the total Rent and or Mortgage Expenses (excluding interest expense) and any Property Tax expenses.</t>
        </r>
      </text>
    </comment>
    <comment ref="A39" authorId="1">
      <text>
        <r>
          <rPr>
            <i/>
            <sz val="9"/>
            <rFont val="Tahoma"/>
            <family val="2"/>
          </rPr>
          <t xml:space="preserve">Instructions: </t>
        </r>
        <r>
          <rPr>
            <sz val="9"/>
            <rFont val="Tahoma"/>
            <family val="2"/>
          </rPr>
          <t>Enter the total Rentals expense. Rentals can include equipment, office equipment etc.  Rentals payments are for items not owned by the company.</t>
        </r>
      </text>
    </comment>
    <comment ref="A51" authorId="1">
      <text>
        <r>
          <rPr>
            <i/>
            <sz val="9"/>
            <rFont val="Tahoma"/>
            <family val="2"/>
          </rPr>
          <t>Instructions:</t>
        </r>
        <r>
          <rPr>
            <sz val="9"/>
            <rFont val="Tahoma"/>
            <family val="2"/>
          </rPr>
          <t xml:space="preserve"> Enter the total Indirect Salaries costs. This typically includes labor for employees that do not directly produce a product or provide a service.</t>
        </r>
      </text>
    </comment>
    <comment ref="A46" authorId="1">
      <text>
        <r>
          <rPr>
            <i/>
            <sz val="9"/>
            <rFont val="Tahoma"/>
            <family val="2"/>
          </rPr>
          <t>Instructions:</t>
        </r>
        <r>
          <rPr>
            <sz val="9"/>
            <rFont val="Tahoma"/>
            <family val="2"/>
          </rPr>
          <t xml:space="preserve"> Enter the total Indirect Payroll Taxes and Benefits costs. This typically includes labor for employees that do not directly produce a product or provide a service.</t>
        </r>
      </text>
    </comment>
    <comment ref="A52" authorId="1">
      <text>
        <r>
          <rPr>
            <i/>
            <sz val="9"/>
            <rFont val="Tahoma"/>
            <family val="2"/>
          </rPr>
          <t>Instructions:</t>
        </r>
        <r>
          <rPr>
            <sz val="9"/>
            <rFont val="Tahoma"/>
            <family val="2"/>
          </rPr>
          <t xml:space="preserve"> Enter the total Subcontractor expenses. This will include your improvement costs, maintenance expenses, landscapers, etc that you will spend regardless of the number of events you have actually booked.</t>
        </r>
      </text>
    </comment>
    <comment ref="A53" authorId="1">
      <text>
        <r>
          <rPr>
            <i/>
            <sz val="9"/>
            <rFont val="Tahoma"/>
            <family val="2"/>
          </rPr>
          <t>Instructions:</t>
        </r>
        <r>
          <rPr>
            <sz val="9"/>
            <rFont val="Tahoma"/>
            <family val="2"/>
          </rPr>
          <t xml:space="preserve"> Enter the total Telephone Expenses. </t>
        </r>
      </text>
    </comment>
    <comment ref="A54" authorId="1">
      <text>
        <r>
          <rPr>
            <i/>
            <sz val="9"/>
            <rFont val="Tahoma"/>
            <family val="2"/>
          </rPr>
          <t>Instructions:</t>
        </r>
        <r>
          <rPr>
            <sz val="9"/>
            <rFont val="Tahoma"/>
            <family val="2"/>
          </rPr>
          <t xml:space="preserve"> Enter the total Travel Expenses. This includes any employee travel expenses the company has paid for.  </t>
        </r>
        <r>
          <rPr>
            <i/>
            <sz val="9"/>
            <rFont val="Tahoma"/>
            <family val="2"/>
          </rPr>
          <t xml:space="preserve">
</t>
        </r>
      </text>
    </comment>
    <comment ref="A55" authorId="1">
      <text>
        <r>
          <rPr>
            <i/>
            <sz val="9"/>
            <rFont val="Tahoma"/>
            <family val="2"/>
          </rPr>
          <t xml:space="preserve">Instructions: </t>
        </r>
        <r>
          <rPr>
            <sz val="9"/>
            <rFont val="Tahoma"/>
            <family val="2"/>
          </rPr>
          <t xml:space="preserve">Enter the total Utility expenses. This includes electricity, gas, water &amp; sewer. </t>
        </r>
      </text>
    </comment>
    <comment ref="A56" authorId="1">
      <text>
        <r>
          <rPr>
            <i/>
            <sz val="9"/>
            <rFont val="Tahoma"/>
            <family val="2"/>
          </rPr>
          <t xml:space="preserve">Instructions: </t>
        </r>
        <r>
          <rPr>
            <sz val="9"/>
            <rFont val="Tahoma"/>
            <family val="2"/>
          </rPr>
          <t xml:space="preserve">Enter the total Website Development expense. This includes development and hosting costs. </t>
        </r>
      </text>
    </comment>
    <comment ref="D7" authorId="1">
      <text>
        <r>
          <rPr>
            <i/>
            <sz val="9"/>
            <rFont val="Tahoma"/>
            <family val="2"/>
          </rPr>
          <t xml:space="preserve">Instructions: </t>
        </r>
        <r>
          <rPr>
            <sz val="9"/>
            <rFont val="Tahoma"/>
            <family val="2"/>
          </rPr>
          <t>Enter the Current Period amounts for each line item in this column's cells.</t>
        </r>
      </text>
    </comment>
    <comment ref="D8" authorId="1">
      <text>
        <r>
          <rPr>
            <i/>
            <sz val="9"/>
            <rFont val="Tahoma"/>
            <family val="2"/>
          </rPr>
          <t xml:space="preserve">Instructions: </t>
        </r>
        <r>
          <rPr>
            <sz val="9"/>
            <rFont val="Tahoma"/>
            <family val="2"/>
          </rPr>
          <t>Enter the dates or timeframe the Current Period figures will cover. (e.g. "07/01/2014 to 09/30/2014")</t>
        </r>
      </text>
    </comment>
    <comment ref="F7" authorId="1">
      <text>
        <r>
          <rPr>
            <i/>
            <sz val="9"/>
            <rFont val="Tahoma"/>
            <family val="2"/>
          </rPr>
          <t xml:space="preserve">Instructions: </t>
        </r>
        <r>
          <rPr>
            <sz val="9"/>
            <rFont val="Tahoma"/>
            <family val="2"/>
          </rPr>
          <t>Enter the Current Period amounts for each line item in this column's cells.</t>
        </r>
      </text>
    </comment>
    <comment ref="H7" authorId="1">
      <text>
        <r>
          <rPr>
            <i/>
            <sz val="9"/>
            <rFont val="Tahoma"/>
            <family val="2"/>
          </rPr>
          <t xml:space="preserve">Instructions: </t>
        </r>
        <r>
          <rPr>
            <sz val="9"/>
            <rFont val="Tahoma"/>
            <family val="2"/>
          </rPr>
          <t>Enter the Current Period amounts for each line item in this column's cells.</t>
        </r>
      </text>
    </comment>
    <comment ref="F8" authorId="1">
      <text>
        <r>
          <rPr>
            <i/>
            <sz val="9"/>
            <rFont val="Tahoma"/>
            <family val="2"/>
          </rPr>
          <t xml:space="preserve">Instructions: </t>
        </r>
        <r>
          <rPr>
            <sz val="9"/>
            <rFont val="Tahoma"/>
            <family val="2"/>
          </rPr>
          <t>Enter the dates or timeframe the Current Period figures will cover. (e.g. "07/01/2014 to 09/30/2014")</t>
        </r>
      </text>
    </comment>
    <comment ref="H8" authorId="1">
      <text>
        <r>
          <rPr>
            <i/>
            <sz val="9"/>
            <rFont val="Tahoma"/>
            <family val="2"/>
          </rPr>
          <t xml:space="preserve">Instructions: </t>
        </r>
        <r>
          <rPr>
            <sz val="9"/>
            <rFont val="Tahoma"/>
            <family val="2"/>
          </rPr>
          <t>Enter the dates or timeframe the Current Period figures will cover. (e.g. "07/01/2014 to 09/30/2014")</t>
        </r>
      </text>
    </comment>
    <comment ref="J7" authorId="1">
      <text>
        <r>
          <rPr>
            <i/>
            <sz val="9"/>
            <rFont val="Tahoma"/>
            <family val="2"/>
          </rPr>
          <t xml:space="preserve">Instructions: </t>
        </r>
        <r>
          <rPr>
            <sz val="9"/>
            <rFont val="Tahoma"/>
            <family val="2"/>
          </rPr>
          <t>Enter the Current Period amounts for each line item in this column's cells.</t>
        </r>
      </text>
    </comment>
    <comment ref="L7" authorId="1">
      <text>
        <r>
          <rPr>
            <i/>
            <sz val="9"/>
            <rFont val="Tahoma"/>
            <family val="2"/>
          </rPr>
          <t xml:space="preserve">Instructions: </t>
        </r>
        <r>
          <rPr>
            <sz val="9"/>
            <rFont val="Tahoma"/>
            <family val="2"/>
          </rPr>
          <t>Enter the Current Period amounts for each line item in this column's cells.</t>
        </r>
      </text>
    </comment>
    <comment ref="N7" authorId="1">
      <text>
        <r>
          <rPr>
            <i/>
            <sz val="9"/>
            <rFont val="Tahoma"/>
            <family val="2"/>
          </rPr>
          <t xml:space="preserve">Instructions: </t>
        </r>
        <r>
          <rPr>
            <sz val="9"/>
            <rFont val="Tahoma"/>
            <family val="2"/>
          </rPr>
          <t>Enter the Current Period amounts for each line item in this column's cells.</t>
        </r>
      </text>
    </comment>
    <comment ref="P7" authorId="1">
      <text>
        <r>
          <rPr>
            <i/>
            <sz val="9"/>
            <rFont val="Tahoma"/>
            <family val="2"/>
          </rPr>
          <t xml:space="preserve">Instructions: </t>
        </r>
        <r>
          <rPr>
            <sz val="9"/>
            <rFont val="Tahoma"/>
            <family val="2"/>
          </rPr>
          <t>Enter the Current Period amounts for each line item in this column's cells.</t>
        </r>
      </text>
    </comment>
    <comment ref="J8" authorId="1">
      <text>
        <r>
          <rPr>
            <i/>
            <sz val="9"/>
            <rFont val="Tahoma"/>
            <family val="2"/>
          </rPr>
          <t xml:space="preserve">Instructions: </t>
        </r>
        <r>
          <rPr>
            <sz val="9"/>
            <rFont val="Tahoma"/>
            <family val="2"/>
          </rPr>
          <t>Enter the dates or timeframe the Current Period figures will cover. (e.g. "07/01/2014 to 09/30/2014")</t>
        </r>
      </text>
    </comment>
    <comment ref="R7" authorId="1">
      <text>
        <r>
          <rPr>
            <i/>
            <sz val="9"/>
            <rFont val="Tahoma"/>
            <family val="2"/>
          </rPr>
          <t xml:space="preserve">Instructions: </t>
        </r>
        <r>
          <rPr>
            <sz val="9"/>
            <rFont val="Tahoma"/>
            <family val="2"/>
          </rPr>
          <t>Enter the Current Period amounts for each line item in this column's cells.</t>
        </r>
      </text>
    </comment>
    <comment ref="T7" authorId="1">
      <text>
        <r>
          <rPr>
            <i/>
            <sz val="9"/>
            <rFont val="Tahoma"/>
            <family val="2"/>
          </rPr>
          <t xml:space="preserve">Instructions: </t>
        </r>
        <r>
          <rPr>
            <sz val="9"/>
            <rFont val="Tahoma"/>
            <family val="2"/>
          </rPr>
          <t>Enter the Current Period amounts for each line item in this column's cells.</t>
        </r>
      </text>
    </comment>
    <comment ref="V7" authorId="1">
      <text>
        <r>
          <rPr>
            <i/>
            <sz val="9"/>
            <rFont val="Tahoma"/>
            <family val="2"/>
          </rPr>
          <t xml:space="preserve">Instructions: </t>
        </r>
        <r>
          <rPr>
            <sz val="9"/>
            <rFont val="Tahoma"/>
            <family val="2"/>
          </rPr>
          <t>Enter the Current Period amounts for each line item in this column's cells.</t>
        </r>
      </text>
    </comment>
    <comment ref="X7" authorId="1">
      <text>
        <r>
          <rPr>
            <i/>
            <sz val="9"/>
            <rFont val="Tahoma"/>
            <family val="2"/>
          </rPr>
          <t xml:space="preserve">Instructions: </t>
        </r>
        <r>
          <rPr>
            <sz val="9"/>
            <rFont val="Tahoma"/>
            <family val="2"/>
          </rPr>
          <t>Enter the Current Period amounts for each line item in this column's cells.</t>
        </r>
      </text>
    </comment>
    <comment ref="L8" authorId="1">
      <text>
        <r>
          <rPr>
            <i/>
            <sz val="9"/>
            <rFont val="Tahoma"/>
            <family val="2"/>
          </rPr>
          <t xml:space="preserve">Instructions: </t>
        </r>
        <r>
          <rPr>
            <sz val="9"/>
            <rFont val="Tahoma"/>
            <family val="2"/>
          </rPr>
          <t>Enter the dates or timeframe the Current Period figures will cover. (e.g. "07/01/2014 to 09/30/2014")</t>
        </r>
      </text>
    </comment>
    <comment ref="N8" authorId="1">
      <text>
        <r>
          <rPr>
            <i/>
            <sz val="9"/>
            <rFont val="Tahoma"/>
            <family val="2"/>
          </rPr>
          <t xml:space="preserve">Instructions: </t>
        </r>
        <r>
          <rPr>
            <sz val="9"/>
            <rFont val="Tahoma"/>
            <family val="2"/>
          </rPr>
          <t>Enter the dates or timeframe the Current Period figures will cover. (e.g. "07/01/2014 to 09/30/2014")</t>
        </r>
      </text>
    </comment>
    <comment ref="P8" authorId="1">
      <text>
        <r>
          <rPr>
            <i/>
            <sz val="9"/>
            <rFont val="Tahoma"/>
            <family val="2"/>
          </rPr>
          <t xml:space="preserve">Instructions: </t>
        </r>
        <r>
          <rPr>
            <sz val="9"/>
            <rFont val="Tahoma"/>
            <family val="2"/>
          </rPr>
          <t>Enter the dates or timeframe the Current Period figures will cover. (e.g. "07/01/2014 to 09/30/2014")</t>
        </r>
      </text>
    </comment>
    <comment ref="R8" authorId="1">
      <text>
        <r>
          <rPr>
            <i/>
            <sz val="9"/>
            <rFont val="Tahoma"/>
            <family val="2"/>
          </rPr>
          <t xml:space="preserve">Instructions: </t>
        </r>
        <r>
          <rPr>
            <sz val="9"/>
            <rFont val="Tahoma"/>
            <family val="2"/>
          </rPr>
          <t>Enter the dates or timeframe the Current Period figures will cover. (e.g. "07/01/2014 to 09/30/2014")</t>
        </r>
      </text>
    </comment>
    <comment ref="T8" authorId="1">
      <text>
        <r>
          <rPr>
            <i/>
            <sz val="9"/>
            <rFont val="Tahoma"/>
            <family val="2"/>
          </rPr>
          <t xml:space="preserve">Instructions: </t>
        </r>
        <r>
          <rPr>
            <sz val="9"/>
            <rFont val="Tahoma"/>
            <family val="2"/>
          </rPr>
          <t>Enter the dates or timeframe the Current Period figures will cover. (e.g. "07/01/2014 to 09/30/2014")</t>
        </r>
      </text>
    </comment>
    <comment ref="V8" authorId="1">
      <text>
        <r>
          <rPr>
            <i/>
            <sz val="9"/>
            <rFont val="Tahoma"/>
            <family val="2"/>
          </rPr>
          <t xml:space="preserve">Instructions: </t>
        </r>
        <r>
          <rPr>
            <sz val="9"/>
            <rFont val="Tahoma"/>
            <family val="2"/>
          </rPr>
          <t>Enter the dates or timeframe the Current Period figures will cover. (e.g. "07/01/2014 to 09/30/2014")</t>
        </r>
      </text>
    </comment>
    <comment ref="X8" authorId="1">
      <text>
        <r>
          <rPr>
            <i/>
            <sz val="9"/>
            <rFont val="Tahoma"/>
            <family val="2"/>
          </rPr>
          <t xml:space="preserve">Instructions: </t>
        </r>
        <r>
          <rPr>
            <sz val="9"/>
            <rFont val="Tahoma"/>
            <family val="2"/>
          </rPr>
          <t>Enter the dates or timeframe the Current Period figures will cover. (e.g. "07/01/2014 to 09/30/2014")</t>
        </r>
      </text>
    </comment>
    <comment ref="D9" authorId="2">
      <text>
        <r>
          <rPr>
            <sz val="9"/>
            <rFont val="Tahoma"/>
            <family val="2"/>
          </rPr>
          <t xml:space="preserve">Instructions: This amount automatically carries over from the previous month.
</t>
        </r>
      </text>
    </comment>
    <comment ref="B9" authorId="2">
      <text>
        <r>
          <rPr>
            <i/>
            <sz val="9"/>
            <rFont val="Tahoma"/>
            <family val="2"/>
          </rPr>
          <t>Instruction:</t>
        </r>
        <r>
          <rPr>
            <b/>
            <sz val="9"/>
            <rFont val="Tahoma"/>
            <family val="2"/>
          </rPr>
          <t xml:space="preserve"> </t>
        </r>
        <r>
          <rPr>
            <sz val="9"/>
            <rFont val="Tahoma"/>
            <family val="2"/>
          </rPr>
          <t xml:space="preserve">Enter this value as a starting point. This is the intial amount of your bank account. 
</t>
        </r>
      </text>
    </comment>
    <comment ref="F9" authorId="2">
      <text>
        <r>
          <rPr>
            <sz val="9"/>
            <rFont val="Tahoma"/>
            <family val="2"/>
          </rPr>
          <t xml:space="preserve">Instructions: This amount automatically carries over from the previous month.
</t>
        </r>
      </text>
    </comment>
    <comment ref="H9" authorId="2">
      <text>
        <r>
          <rPr>
            <sz val="9"/>
            <rFont val="Tahoma"/>
            <family val="2"/>
          </rPr>
          <t xml:space="preserve">Instructions: This amount automatically carries over from the previous month.
</t>
        </r>
      </text>
    </comment>
    <comment ref="J9" authorId="2">
      <text>
        <r>
          <rPr>
            <sz val="9"/>
            <rFont val="Tahoma"/>
            <family val="2"/>
          </rPr>
          <t xml:space="preserve">Instructions: This amount automatically carries over from the previous month.
</t>
        </r>
      </text>
    </comment>
    <comment ref="L9" authorId="2">
      <text>
        <r>
          <rPr>
            <sz val="9"/>
            <rFont val="Tahoma"/>
            <family val="2"/>
          </rPr>
          <t xml:space="preserve">Instructions: This amount automatically carries over from the previous month.
</t>
        </r>
      </text>
    </comment>
    <comment ref="N9" authorId="2">
      <text>
        <r>
          <rPr>
            <sz val="9"/>
            <rFont val="Tahoma"/>
            <family val="2"/>
          </rPr>
          <t xml:space="preserve">Instructions: This amount automatically carries over from the previous month.
</t>
        </r>
      </text>
    </comment>
    <comment ref="P9" authorId="2">
      <text>
        <r>
          <rPr>
            <sz val="9"/>
            <rFont val="Tahoma"/>
            <family val="2"/>
          </rPr>
          <t xml:space="preserve">Instructions: This amount automatically carries over from the previous month.
</t>
        </r>
      </text>
    </comment>
    <comment ref="R9" authorId="2">
      <text>
        <r>
          <rPr>
            <sz val="9"/>
            <rFont val="Tahoma"/>
            <family val="2"/>
          </rPr>
          <t xml:space="preserve">Instructions: This amount automatically carries over from the previous month.
</t>
        </r>
      </text>
    </comment>
    <comment ref="T9" authorId="2">
      <text>
        <r>
          <rPr>
            <sz val="9"/>
            <rFont val="Tahoma"/>
            <family val="2"/>
          </rPr>
          <t xml:space="preserve">Instructions: This amount automatically carries over from the previous month.
</t>
        </r>
      </text>
    </comment>
    <comment ref="V9" authorId="2">
      <text>
        <r>
          <rPr>
            <sz val="9"/>
            <rFont val="Tahoma"/>
            <family val="2"/>
          </rPr>
          <t xml:space="preserve">Instructions: This amount automatically carries over from the previous month.
</t>
        </r>
      </text>
    </comment>
    <comment ref="X9" authorId="2">
      <text>
        <r>
          <rPr>
            <sz val="9"/>
            <rFont val="Tahoma"/>
            <family val="2"/>
          </rPr>
          <t xml:space="preserve">Instructions: This amount automatically carries over from the previous month.
</t>
        </r>
      </text>
    </comment>
    <comment ref="Z9" authorId="2">
      <text>
        <r>
          <rPr>
            <sz val="9"/>
            <rFont val="Tahoma"/>
            <family val="2"/>
          </rPr>
          <t xml:space="preserve">Instructions: This amount automatically carries over from the previous month.
</t>
        </r>
      </text>
    </comment>
    <comment ref="A25" authorId="1">
      <text>
        <r>
          <rPr>
            <i/>
            <sz val="9"/>
            <rFont val="Tahoma"/>
            <family val="2"/>
          </rPr>
          <t xml:space="preserve">Instructions: </t>
        </r>
        <r>
          <rPr>
            <sz val="9"/>
            <rFont val="Tahoma"/>
            <family val="2"/>
          </rPr>
          <t>Insert the costs for those people or companies that you sub-contract to that assist with the clean-up and preparations before, during &amp; after events. These may include housekeepers, landscapers and contracted event hosts.</t>
        </r>
      </text>
    </comment>
    <comment ref="A24" authorId="1">
      <text>
        <r>
          <rPr>
            <i/>
            <sz val="9"/>
            <rFont val="Tahoma"/>
            <family val="2"/>
          </rPr>
          <t xml:space="preserve">Instructions: </t>
        </r>
        <r>
          <rPr>
            <sz val="9"/>
            <rFont val="Tahoma"/>
            <family val="2"/>
          </rPr>
          <t xml:space="preserve">Insert the costs for any items you are renting for the event such as tables, chairs, and tents. </t>
        </r>
      </text>
    </comment>
  </commentList>
</comments>
</file>

<file path=xl/sharedStrings.xml><?xml version="1.0" encoding="utf-8"?>
<sst xmlns="http://schemas.openxmlformats.org/spreadsheetml/2006/main" count="265" uniqueCount="185">
  <si>
    <t>Merchant Account Fees</t>
  </si>
  <si>
    <t>Other Costs</t>
  </si>
  <si>
    <t>Advertising and Promotion</t>
  </si>
  <si>
    <t>Bank Service Charges</t>
  </si>
  <si>
    <t>Business Licenses and Permits</t>
  </si>
  <si>
    <t>Charitable Contributions</t>
  </si>
  <si>
    <t>Continuing Education</t>
  </si>
  <si>
    <t>Dues and Subscriptions</t>
  </si>
  <si>
    <t>Interest Expense</t>
  </si>
  <si>
    <t>Meals and Entertainment</t>
  </si>
  <si>
    <t>Miscellaneous Expense</t>
  </si>
  <si>
    <t>Office Supplies</t>
  </si>
  <si>
    <t>Postage and Delivery</t>
  </si>
  <si>
    <t>Printing and Reproduction</t>
  </si>
  <si>
    <t>Professional Services - Legal, Accounting</t>
  </si>
  <si>
    <t>Utilities</t>
  </si>
  <si>
    <t>Website Development</t>
  </si>
  <si>
    <t>Income Tax Expense</t>
  </si>
  <si>
    <t>Automobile/Transportation</t>
  </si>
  <si>
    <t>Computer and Internet</t>
  </si>
  <si>
    <t>Insurance</t>
  </si>
  <si>
    <t>Payroll Processing</t>
  </si>
  <si>
    <t>Telephone</t>
  </si>
  <si>
    <t>Travel</t>
  </si>
  <si>
    <t>ADD: CASH RECEIPTS</t>
  </si>
  <si>
    <t>Loan or Other Cash Injection</t>
  </si>
  <si>
    <t>Interest Income</t>
  </si>
  <si>
    <t>TOTAL CASH RECEIPTS</t>
  </si>
  <si>
    <t>TOTAL CASH PAYMENTS</t>
  </si>
  <si>
    <t>LESS: CASH PAYMENTS</t>
  </si>
  <si>
    <t>Sub-Total Cost of Goods Sold</t>
  </si>
  <si>
    <t>Sub-Total Operating Expenses</t>
  </si>
  <si>
    <t>OTHER EXPENSE PAYMENTS</t>
  </si>
  <si>
    <t>Sub-Total Other Expense Payments</t>
  </si>
  <si>
    <t>CASH POSITION (end of month)</t>
  </si>
  <si>
    <t>Income Tax Refund</t>
  </si>
  <si>
    <t>NET CASH CHANGE - Inflow (Outflow)</t>
  </si>
  <si>
    <t>Misc. Cash Receipts</t>
  </si>
  <si>
    <t>Cash Disbursements to Owners</t>
  </si>
  <si>
    <t>Payroll Taxes and Benefits-Direct</t>
  </si>
  <si>
    <t>Direct Product/Service Costs</t>
  </si>
  <si>
    <t>Payroll Taxes and Benefits-Indirect</t>
  </si>
  <si>
    <t>Statement of Cash Flows</t>
  </si>
  <si>
    <t>BEGINNING CASH ON HAND</t>
  </si>
  <si>
    <t>Enter your Company's name here</t>
  </si>
  <si>
    <t>Venue Rental Sales</t>
  </si>
  <si>
    <t>JAN</t>
  </si>
  <si>
    <t>FEB</t>
  </si>
  <si>
    <t>MAR</t>
  </si>
  <si>
    <t>APR</t>
  </si>
  <si>
    <t>[Year]</t>
  </si>
  <si>
    <t>MAY</t>
  </si>
  <si>
    <t>JUN</t>
  </si>
  <si>
    <t>JUL</t>
  </si>
  <si>
    <t>AUG</t>
  </si>
  <si>
    <t>SEP</t>
  </si>
  <si>
    <t>OCT</t>
  </si>
  <si>
    <t>NOV</t>
  </si>
  <si>
    <t>DEC</t>
  </si>
  <si>
    <t>TOTAL</t>
  </si>
  <si>
    <t>Rent/Mortgage Payments</t>
  </si>
  <si>
    <t>Equipment Rental Payments</t>
  </si>
  <si>
    <t>Salaries-Admin Only Employees</t>
  </si>
  <si>
    <t>Salaries-Event &amp; Prep Staff</t>
  </si>
  <si>
    <t>Sub-Contracted Help</t>
  </si>
  <si>
    <t>Other Supplies</t>
  </si>
  <si>
    <t>Rental Costs</t>
  </si>
  <si>
    <t>Accountant</t>
  </si>
  <si>
    <t>Lawyer</t>
  </si>
  <si>
    <t>Cleaning supplies</t>
  </si>
  <si>
    <t>Tables</t>
  </si>
  <si>
    <t>Chairs</t>
  </si>
  <si>
    <t>IT (email, hosting)</t>
  </si>
  <si>
    <t>Architect Fees</t>
  </si>
  <si>
    <t>Permitting Fees</t>
  </si>
  <si>
    <t>Laptop/Computer</t>
  </si>
  <si>
    <t>Printer</t>
  </si>
  <si>
    <t>Paper</t>
  </si>
  <si>
    <t>Dedicated Phone</t>
  </si>
  <si>
    <t>New Construction Costs/Budget</t>
  </si>
  <si>
    <t>Subcontractor (Construction/Maintenance)</t>
  </si>
  <si>
    <t>Variable Expenses Per Event</t>
  </si>
  <si>
    <t>Total Fixed Expenses Per Year (Overhead)</t>
  </si>
  <si>
    <t>Contribution Toward Fixed Expenses</t>
  </si>
  <si>
    <t>My Total Target Annual Bookings</t>
  </si>
  <si>
    <t>OPTION 2: Cost Plus Price Point</t>
  </si>
  <si>
    <t>Total Overhead Fixed Costs for 1 year</t>
  </si>
  <si>
    <t>COST OF GOODS SOLD/VARIABLE EXPENSES:</t>
  </si>
  <si>
    <t>OPERATING EXPENSES/OVERHEAD:</t>
  </si>
  <si>
    <t>Rental Fee (Per Event)</t>
  </si>
  <si>
    <t>Total Fixed Expenses Per Year</t>
  </si>
  <si>
    <t xml:space="preserve">Contribution Needed Per Event to Cover Fixed Expenses </t>
  </si>
  <si>
    <t>Your Desired Profit Per Event (Percentage)</t>
  </si>
  <si>
    <t>My Variable Expenses Per Event</t>
  </si>
  <si>
    <t xml:space="preserve">My Total Costs Per Event </t>
  </si>
  <si>
    <t>My Target Bookings for the Year</t>
  </si>
  <si>
    <t>My Target Selling Price (Rental Fee per Event)</t>
  </si>
  <si>
    <t>When You Know What You're Going to Charge…</t>
  </si>
  <si>
    <t>When You Know How Many Events You'll Have…</t>
  </si>
  <si>
    <t>My Total Costs Per Event = Break Even Selling Price</t>
  </si>
  <si>
    <t>The Rental Fee I Am Charging</t>
  </si>
  <si>
    <t xml:space="preserve">Contribution I Get Per Event to Cover Fixed Expenses </t>
  </si>
  <si>
    <t>Minimum Bookings Needed to Break Even at this Fee</t>
  </si>
  <si>
    <t>OPTION 1: Market Price Point</t>
  </si>
  <si>
    <t>&lt;--Total from Your Variable Expense Worksheet</t>
  </si>
  <si>
    <t>&lt;--Total from Your Fixed Expense Worksheet</t>
  </si>
  <si>
    <t>Item</t>
  </si>
  <si>
    <t>Cost</t>
  </si>
  <si>
    <t>Extra trash cans</t>
  </si>
  <si>
    <t>Paper goods (Toilet Paper/Paper Towels)</t>
  </si>
  <si>
    <t>Garbage Bags</t>
  </si>
  <si>
    <t>Business Licenses</t>
  </si>
  <si>
    <t>Business Cards</t>
  </si>
  <si>
    <t>Local Wedding Networking Group Membership Fee</t>
  </si>
  <si>
    <t>Open House(s)</t>
  </si>
  <si>
    <t>Local Wedding Trade Show(s) Participation</t>
  </si>
  <si>
    <t>One Time</t>
  </si>
  <si>
    <t>On-Going</t>
  </si>
  <si>
    <t>Landscape Improvements</t>
  </si>
  <si>
    <t>Building Renovations</t>
  </si>
  <si>
    <t>Septic Designer Fees</t>
  </si>
  <si>
    <t>Electrical Design Fees</t>
  </si>
  <si>
    <t>Fire Alarm/Monitoring Design Fees</t>
  </si>
  <si>
    <t>Credit Card Services Equipment/App</t>
  </si>
  <si>
    <t>Accounting/Bookkeeping Software</t>
  </si>
  <si>
    <t>File Cabinets</t>
  </si>
  <si>
    <t>Binders to hold Contracts</t>
  </si>
  <si>
    <t>Signage</t>
  </si>
  <si>
    <t>10'x10' Pop Up Tents</t>
  </si>
  <si>
    <t>Large Event Tent</t>
  </si>
  <si>
    <t>Tent Drapes</t>
  </si>
  <si>
    <t>Décor (Café Lights, wine barrels, etc.)</t>
  </si>
  <si>
    <t>Insurance Policies</t>
  </si>
  <si>
    <t>New Website Design</t>
  </si>
  <si>
    <t>Do you have any improvements to do to the property before you can operate?</t>
  </si>
  <si>
    <t>Fixed</t>
  </si>
  <si>
    <t>Variable</t>
  </si>
  <si>
    <t>Type of Expense</t>
  </si>
  <si>
    <t>Do you have the equipment &amp; supplies necessary for the office &amp; adminstation?</t>
  </si>
  <si>
    <t>What professional services do you need to consult with to begin?</t>
  </si>
  <si>
    <t>What marketing expenses will you have right away?</t>
  </si>
  <si>
    <t>What basic supplies are necessary to host your first events?</t>
  </si>
  <si>
    <t xml:space="preserve">Will you purchase or rent any décor or furnishings for your venue? </t>
  </si>
  <si>
    <t>Sub-Total</t>
  </si>
  <si>
    <t>Annual</t>
  </si>
  <si>
    <t>Monthly</t>
  </si>
  <si>
    <t>Administrative Costs</t>
  </si>
  <si>
    <t>Sales/Marketing/Promotional Costs</t>
  </si>
  <si>
    <t>Property Management Costs</t>
  </si>
  <si>
    <t>Networking group membership fees</t>
  </si>
  <si>
    <t>Website and domain</t>
  </si>
  <si>
    <t>Third party website advertising</t>
  </si>
  <si>
    <t>Rent or mortgage</t>
  </si>
  <si>
    <t>Utilities (phone, power, internet, water, trash, etc.)</t>
  </si>
  <si>
    <t>Basic landscape and maintenance (monthly)</t>
  </si>
  <si>
    <t>Office supplies</t>
  </si>
  <si>
    <t>Bookkeeper/Accountant</t>
  </si>
  <si>
    <t>Attorney</t>
  </si>
  <si>
    <t>Facebook/Instagram Promotions</t>
  </si>
  <si>
    <t>Printing</t>
  </si>
  <si>
    <t>Meals</t>
  </si>
  <si>
    <t>Consumable Items (Things that get used up)</t>
  </si>
  <si>
    <t>Event Staff</t>
  </si>
  <si>
    <t xml:space="preserve">Décor/Rentals </t>
  </si>
  <si>
    <t>Per Event</t>
  </si>
  <si>
    <t>Toilet Paper</t>
  </si>
  <si>
    <t>Hand Soap</t>
  </si>
  <si>
    <t>Paper Towels</t>
  </si>
  <si>
    <t>Air Freshner</t>
  </si>
  <si>
    <t>Cleaner/Disinfectant</t>
  </si>
  <si>
    <t>Landscape Prep</t>
  </si>
  <si>
    <t>Chaperone/Hostess</t>
  </si>
  <si>
    <t>Cleaner/Housekeeping Staff between events</t>
  </si>
  <si>
    <t>Reception Chairs</t>
  </si>
  <si>
    <t>Reception Tables</t>
  </si>
  <si>
    <t>Tent Draping</t>
  </si>
  <si>
    <t>&lt;-- Enter your Goal or Minimum Here</t>
  </si>
  <si>
    <t>&lt;-- Enter Your Starting Rate Here</t>
  </si>
  <si>
    <t>My Target Selling Price (Option 2)</t>
  </si>
  <si>
    <t>BONUS FUN:  The Profit Calculator</t>
  </si>
  <si>
    <t>My Actual Bookings</t>
  </si>
  <si>
    <t>My Total Sales Revenue</t>
  </si>
  <si>
    <t>My Total Costs Per Event (Option 2)</t>
  </si>
  <si>
    <t>My Total Costs</t>
  </si>
  <si>
    <t>My Net Profit (Season)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</si>
</sst>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 numFmtId="170" formatCode="[$-409]mmm\-yy;@"/>
    <numFmt numFmtId="171" formatCode="_(* #,##0.0_);_(* \(#,##0.0\);_(* &quot;-&quot;??_);_(@_)"/>
    <numFmt numFmtId="172" formatCode="_(* #,##0_);_(* \(#,##0\);_(* &quot;-&quot;??_);_(@_)"/>
    <numFmt numFmtId="173" formatCode="0.0000"/>
    <numFmt numFmtId="174" formatCode="0.000"/>
    <numFmt numFmtId="175" formatCode="0.0"/>
    <numFmt numFmtId="176" formatCode="[$-409]h:mm:ss\ AM/PM"/>
    <numFmt numFmtId="177" formatCode="&quot;$&quot;#,##0.00"/>
  </numFmts>
  <fonts count="65">
    <font>
      <sz val="11"/>
      <color theme="1"/>
      <name val="Calibri"/>
      <family val="2"/>
    </font>
    <font>
      <sz val="11"/>
      <color indexed="8"/>
      <name val="Calibri"/>
      <family val="2"/>
    </font>
    <font>
      <sz val="9"/>
      <name val="Tahoma"/>
      <family val="2"/>
    </font>
    <font>
      <i/>
      <sz val="9"/>
      <name val="Tahoma"/>
      <family val="2"/>
    </font>
    <font>
      <b/>
      <sz val="9"/>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1"/>
      <color indexed="30"/>
      <name val="Calibri"/>
      <family val="2"/>
    </font>
    <font>
      <b/>
      <u val="single"/>
      <sz val="10"/>
      <color indexed="8"/>
      <name val="Calibri"/>
      <family val="2"/>
    </font>
    <font>
      <u val="single"/>
      <sz val="10"/>
      <color indexed="8"/>
      <name val="Calibri"/>
      <family val="2"/>
    </font>
    <font>
      <sz val="10"/>
      <color indexed="8"/>
      <name val="Calibri"/>
      <family val="2"/>
    </font>
    <font>
      <b/>
      <sz val="10"/>
      <color indexed="8"/>
      <name val="Calibri"/>
      <family val="2"/>
    </font>
    <font>
      <b/>
      <u val="single"/>
      <sz val="11"/>
      <color indexed="8"/>
      <name val="Calibri"/>
      <family val="2"/>
    </font>
    <font>
      <u val="single"/>
      <sz val="11"/>
      <color indexed="8"/>
      <name val="Calibri"/>
      <family val="2"/>
    </font>
    <font>
      <b/>
      <sz val="12"/>
      <color indexed="8"/>
      <name val="Calibri"/>
      <family val="2"/>
    </font>
    <font>
      <sz val="16"/>
      <color indexed="8"/>
      <name val="Playfair Display"/>
      <family val="0"/>
    </font>
    <font>
      <sz val="11"/>
      <color indexed="8"/>
      <name val="Glacial Indifference"/>
      <family val="3"/>
    </font>
    <font>
      <b/>
      <sz val="11"/>
      <color indexed="8"/>
      <name val="Glacial Indifference"/>
      <family val="3"/>
    </font>
    <font>
      <b/>
      <sz val="12"/>
      <color indexed="8"/>
      <name val="Glacial Indifference"/>
      <family val="3"/>
    </font>
    <font>
      <b/>
      <sz val="14"/>
      <color indexed="8"/>
      <name val="Glacial Indifference"/>
      <family val="3"/>
    </font>
    <font>
      <sz val="28"/>
      <color indexed="9"/>
      <name val="Playfair Display Black"/>
      <family val="0"/>
    </font>
    <font>
      <u val="single"/>
      <sz val="11"/>
      <color indexed="8"/>
      <name val="Glacial Indifference"/>
      <family val="3"/>
    </font>
    <font>
      <sz val="11"/>
      <color indexed="10"/>
      <name val="Glacial Indifference"/>
      <family val="3"/>
    </font>
    <font>
      <b/>
      <sz val="16"/>
      <color indexed="8"/>
      <name val="Glacial Indifference"/>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6"/>
      <color theme="1"/>
      <name val="Playfair Display"/>
      <family val="0"/>
    </font>
    <font>
      <sz val="11"/>
      <color theme="1"/>
      <name val="Glacial Indifference"/>
      <family val="3"/>
    </font>
    <font>
      <b/>
      <sz val="11"/>
      <color theme="1"/>
      <name val="Glacial Indifference"/>
      <family val="3"/>
    </font>
    <font>
      <b/>
      <sz val="14"/>
      <color theme="1"/>
      <name val="Glacial Indifference"/>
      <family val="3"/>
    </font>
    <font>
      <b/>
      <sz val="12"/>
      <color theme="1"/>
      <name val="Calibri"/>
      <family val="2"/>
    </font>
    <font>
      <u val="single"/>
      <sz val="11"/>
      <color theme="1"/>
      <name val="Glacial Indifference"/>
      <family val="3"/>
    </font>
    <font>
      <sz val="11"/>
      <color rgb="FFFF0000"/>
      <name val="Glacial Indifference"/>
      <family val="3"/>
    </font>
    <font>
      <b/>
      <sz val="16"/>
      <color theme="1"/>
      <name val="Glacial Indifference"/>
      <family val="3"/>
    </font>
    <font>
      <b/>
      <sz val="12"/>
      <color theme="1"/>
      <name val="Glacial Indifference"/>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3">
    <xf numFmtId="0" fontId="0" fillId="0" borderId="0" xfId="0" applyFont="1" applyAlignment="1">
      <alignment/>
    </xf>
    <xf numFmtId="0" fontId="53" fillId="0" borderId="0" xfId="0" applyFont="1" applyAlignment="1">
      <alignment/>
    </xf>
    <xf numFmtId="14" fontId="53" fillId="0" borderId="0" xfId="0" applyNumberFormat="1" applyFont="1" applyAlignment="1">
      <alignment/>
    </xf>
    <xf numFmtId="43" fontId="0" fillId="0" borderId="0" xfId="42" applyFont="1" applyAlignment="1">
      <alignment/>
    </xf>
    <xf numFmtId="43" fontId="0" fillId="0" borderId="0" xfId="42" applyFont="1" applyAlignment="1">
      <alignment/>
    </xf>
    <xf numFmtId="0" fontId="0" fillId="0" borderId="0" xfId="0" applyFill="1" applyAlignment="1">
      <alignment/>
    </xf>
    <xf numFmtId="43" fontId="0" fillId="0" borderId="0" xfId="42" applyNumberFormat="1" applyFont="1" applyFill="1" applyAlignment="1">
      <alignment/>
    </xf>
    <xf numFmtId="14" fontId="53" fillId="0" borderId="0" xfId="0" applyNumberFormat="1" applyFont="1" applyFill="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7" fillId="0" borderId="0" xfId="0" applyFont="1" applyAlignment="1">
      <alignment horizontal="center"/>
    </xf>
    <xf numFmtId="0" fontId="58" fillId="3" borderId="0" xfId="0" applyFont="1" applyFill="1" applyAlignment="1">
      <alignment/>
    </xf>
    <xf numFmtId="0" fontId="58" fillId="3" borderId="0" xfId="0" applyFont="1" applyFill="1" applyAlignment="1">
      <alignment/>
    </xf>
    <xf numFmtId="0" fontId="57" fillId="0" borderId="0" xfId="0" applyFont="1" applyAlignment="1">
      <alignment horizontal="center"/>
    </xf>
    <xf numFmtId="0" fontId="58" fillId="3" borderId="0" xfId="0" applyFont="1" applyFill="1" applyAlignment="1">
      <alignment horizontal="left"/>
    </xf>
    <xf numFmtId="0" fontId="58" fillId="3" borderId="0" xfId="0" applyFont="1" applyFill="1" applyAlignment="1">
      <alignment horizontal="left"/>
    </xf>
    <xf numFmtId="0" fontId="57" fillId="0" borderId="0" xfId="0" applyFont="1" applyAlignment="1">
      <alignment horizontal="right"/>
    </xf>
    <xf numFmtId="0" fontId="59" fillId="0" borderId="0" xfId="0" applyFont="1" applyAlignment="1">
      <alignment horizontal="right"/>
    </xf>
    <xf numFmtId="14" fontId="57" fillId="0" borderId="0" xfId="0" applyNumberFormat="1" applyFont="1" applyAlignment="1">
      <alignment/>
    </xf>
    <xf numFmtId="14" fontId="57" fillId="0" borderId="0" xfId="0" applyNumberFormat="1" applyFont="1" applyAlignment="1">
      <alignment horizontal="left"/>
    </xf>
    <xf numFmtId="14" fontId="57" fillId="0" borderId="10" xfId="0" applyNumberFormat="1" applyFont="1" applyBorder="1" applyAlignment="1" applyProtection="1">
      <alignment horizontal="center"/>
      <protection locked="0"/>
    </xf>
    <xf numFmtId="0" fontId="57" fillId="0" borderId="0" xfId="0" applyNumberFormat="1" applyFont="1" applyFill="1" applyAlignment="1" applyProtection="1">
      <alignment/>
      <protection hidden="1"/>
    </xf>
    <xf numFmtId="43" fontId="56" fillId="33" borderId="0" xfId="42" applyNumberFormat="1" applyFont="1" applyFill="1" applyAlignment="1">
      <alignment/>
    </xf>
    <xf numFmtId="14" fontId="57" fillId="0" borderId="0" xfId="0" applyNumberFormat="1" applyFont="1" applyFill="1" applyAlignment="1">
      <alignment/>
    </xf>
    <xf numFmtId="43" fontId="56" fillId="7" borderId="0" xfId="42" applyNumberFormat="1" applyFont="1" applyFill="1" applyAlignment="1">
      <alignment/>
    </xf>
    <xf numFmtId="43" fontId="56" fillId="0" borderId="0" xfId="42" applyNumberFormat="1" applyFont="1" applyFill="1" applyAlignment="1">
      <alignment/>
    </xf>
    <xf numFmtId="0" fontId="56" fillId="0" borderId="0" xfId="0" applyNumberFormat="1" applyFont="1" applyFill="1" applyAlignment="1" applyProtection="1">
      <alignment horizontal="left" indent="1"/>
      <protection locked="0"/>
    </xf>
    <xf numFmtId="43" fontId="56" fillId="0" borderId="10" xfId="42" applyNumberFormat="1" applyFont="1" applyFill="1" applyBorder="1" applyAlignment="1">
      <alignment/>
    </xf>
    <xf numFmtId="0" fontId="57" fillId="0" borderId="0" xfId="0" applyFont="1" applyFill="1" applyAlignment="1" applyProtection="1">
      <alignment wrapText="1"/>
      <protection hidden="1"/>
    </xf>
    <xf numFmtId="43" fontId="57" fillId="7" borderId="11" xfId="42" applyNumberFormat="1" applyFont="1" applyFill="1" applyBorder="1" applyAlignment="1">
      <alignment/>
    </xf>
    <xf numFmtId="0" fontId="56" fillId="0" borderId="0" xfId="0" applyFont="1" applyFill="1" applyAlignment="1">
      <alignment/>
    </xf>
    <xf numFmtId="0" fontId="57" fillId="0" borderId="0" xfId="0" applyFont="1" applyFill="1" applyAlignment="1" applyProtection="1">
      <alignment/>
      <protection hidden="1"/>
    </xf>
    <xf numFmtId="0" fontId="60" fillId="0" borderId="0" xfId="0" applyFont="1" applyFill="1" applyAlignment="1" applyProtection="1">
      <alignment horizontal="left" indent="1"/>
      <protection hidden="1"/>
    </xf>
    <xf numFmtId="0" fontId="57" fillId="0" borderId="0" xfId="0" applyFont="1" applyAlignment="1" applyProtection="1">
      <alignment horizontal="left" indent="1"/>
      <protection hidden="1"/>
    </xf>
    <xf numFmtId="43" fontId="57" fillId="7" borderId="0" xfId="42" applyNumberFormat="1" applyFont="1" applyFill="1" applyAlignment="1">
      <alignment/>
    </xf>
    <xf numFmtId="0" fontId="56" fillId="0" borderId="0" xfId="0" applyFont="1" applyAlignment="1" applyProtection="1">
      <alignment/>
      <protection hidden="1"/>
    </xf>
    <xf numFmtId="0" fontId="56" fillId="0" borderId="0" xfId="0" applyNumberFormat="1" applyFont="1" applyAlignment="1" applyProtection="1">
      <alignment horizontal="left" indent="1"/>
      <protection locked="0"/>
    </xf>
    <xf numFmtId="0" fontId="57" fillId="0" borderId="0" xfId="0" applyFont="1" applyFill="1" applyAlignment="1">
      <alignment horizontal="left" indent="1"/>
    </xf>
    <xf numFmtId="43" fontId="56" fillId="0" borderId="0" xfId="42" applyNumberFormat="1" applyFont="1" applyFill="1" applyBorder="1" applyAlignment="1">
      <alignment/>
    </xf>
    <xf numFmtId="0" fontId="57" fillId="0" borderId="0" xfId="0" applyFont="1" applyFill="1" applyAlignment="1" applyProtection="1">
      <alignment horizontal="left" indent="1"/>
      <protection hidden="1"/>
    </xf>
    <xf numFmtId="43" fontId="57" fillId="0" borderId="0" xfId="42" applyNumberFormat="1" applyFont="1" applyFill="1" applyAlignment="1">
      <alignment/>
    </xf>
    <xf numFmtId="0" fontId="57" fillId="0" borderId="0" xfId="0" applyFont="1" applyFill="1" applyAlignment="1" applyProtection="1">
      <alignment horizontal="left"/>
      <protection hidden="1"/>
    </xf>
    <xf numFmtId="43" fontId="57" fillId="0" borderId="0" xfId="42" applyNumberFormat="1" applyFont="1" applyFill="1" applyBorder="1" applyAlignment="1">
      <alignment/>
    </xf>
    <xf numFmtId="43" fontId="57" fillId="7" borderId="0" xfId="42" applyNumberFormat="1" applyFont="1" applyFill="1" applyBorder="1" applyAlignment="1">
      <alignment/>
    </xf>
    <xf numFmtId="0" fontId="57" fillId="0" borderId="0" xfId="0" applyFont="1" applyFill="1" applyAlignment="1">
      <alignment/>
    </xf>
    <xf numFmtId="43" fontId="57" fillId="7" borderId="12" xfId="42" applyNumberFormat="1" applyFont="1" applyFill="1" applyBorder="1" applyAlignment="1">
      <alignment/>
    </xf>
    <xf numFmtId="6" fontId="61" fillId="0" borderId="0" xfId="0" applyNumberFormat="1" applyFont="1" applyAlignment="1">
      <alignment/>
    </xf>
    <xf numFmtId="6" fontId="61" fillId="0" borderId="0" xfId="0" applyNumberFormat="1" applyFont="1" applyAlignment="1">
      <alignment horizontal="center"/>
    </xf>
    <xf numFmtId="0" fontId="61" fillId="0" borderId="0" xfId="0" applyFont="1" applyAlignment="1">
      <alignment horizontal="center"/>
    </xf>
    <xf numFmtId="0" fontId="62" fillId="3" borderId="0" xfId="0" applyFont="1" applyFill="1" applyAlignment="1">
      <alignment/>
    </xf>
    <xf numFmtId="0" fontId="56" fillId="3" borderId="0" xfId="0" applyFont="1" applyFill="1" applyAlignment="1">
      <alignment/>
    </xf>
    <xf numFmtId="0" fontId="57" fillId="3" borderId="0" xfId="0" applyFont="1" applyFill="1" applyAlignment="1">
      <alignment/>
    </xf>
    <xf numFmtId="2" fontId="63" fillId="3" borderId="0" xfId="0" applyNumberFormat="1" applyFont="1" applyFill="1" applyAlignment="1">
      <alignment/>
    </xf>
    <xf numFmtId="6" fontId="56" fillId="3" borderId="0" xfId="0" applyNumberFormat="1" applyFont="1" applyFill="1" applyAlignment="1">
      <alignment horizontal="center"/>
    </xf>
    <xf numFmtId="6" fontId="63" fillId="3" borderId="0" xfId="0" applyNumberFormat="1" applyFont="1" applyFill="1" applyAlignment="1">
      <alignment horizontal="center"/>
    </xf>
    <xf numFmtId="6" fontId="56" fillId="3" borderId="0" xfId="0" applyNumberFormat="1" applyFont="1" applyFill="1" applyAlignment="1">
      <alignment/>
    </xf>
    <xf numFmtId="0" fontId="0" fillId="3" borderId="0" xfId="0" applyFill="1" applyAlignment="1">
      <alignment/>
    </xf>
    <xf numFmtId="6" fontId="56" fillId="0" borderId="0" xfId="0" applyNumberFormat="1" applyFont="1" applyAlignment="1">
      <alignment horizontal="center"/>
    </xf>
    <xf numFmtId="6" fontId="56" fillId="0" borderId="0" xfId="0" applyNumberFormat="1" applyFont="1" applyAlignment="1">
      <alignment/>
    </xf>
    <xf numFmtId="9" fontId="61" fillId="0" borderId="0" xfId="0" applyNumberFormat="1" applyFont="1" applyAlignment="1">
      <alignment horizontal="center"/>
    </xf>
    <xf numFmtId="0" fontId="56" fillId="9" borderId="0" xfId="0" applyFont="1" applyFill="1" applyAlignment="1">
      <alignment/>
    </xf>
    <xf numFmtId="1" fontId="61" fillId="0" borderId="0" xfId="0" applyNumberFormat="1" applyFont="1" applyAlignment="1">
      <alignment horizontal="center"/>
    </xf>
    <xf numFmtId="177" fontId="61" fillId="0" borderId="0" xfId="0" applyNumberFormat="1" applyFont="1" applyAlignment="1">
      <alignment horizontal="center"/>
    </xf>
    <xf numFmtId="0" fontId="0" fillId="9" borderId="0" xfId="0" applyFill="1" applyAlignment="1">
      <alignment/>
    </xf>
    <xf numFmtId="0" fontId="58" fillId="9" borderId="0" xfId="0" applyFont="1" applyFill="1" applyAlignment="1">
      <alignment/>
    </xf>
    <xf numFmtId="0" fontId="57" fillId="15" borderId="0" xfId="0" applyFont="1" applyFill="1" applyAlignment="1">
      <alignment/>
    </xf>
    <xf numFmtId="0" fontId="53" fillId="15" borderId="0" xfId="0" applyFont="1" applyFill="1" applyAlignment="1">
      <alignment/>
    </xf>
    <xf numFmtId="177" fontId="57" fillId="15" borderId="0" xfId="0" applyNumberFormat="1" applyFont="1" applyFill="1" applyAlignment="1">
      <alignment/>
    </xf>
    <xf numFmtId="6" fontId="57" fillId="15" borderId="0" xfId="0" applyNumberFormat="1" applyFont="1" applyFill="1" applyAlignment="1">
      <alignment horizontal="center"/>
    </xf>
    <xf numFmtId="0" fontId="63" fillId="15" borderId="0" xfId="0" applyFont="1" applyFill="1" applyAlignment="1">
      <alignment/>
    </xf>
    <xf numFmtId="1" fontId="63" fillId="15" borderId="0" xfId="0" applyNumberFormat="1" applyFont="1" applyFill="1" applyAlignment="1">
      <alignment horizontal="center"/>
    </xf>
    <xf numFmtId="177" fontId="56" fillId="3" borderId="0" xfId="0" applyNumberFormat="1"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123825</xdr:rowOff>
    </xdr:from>
    <xdr:to>
      <xdr:col>11</xdr:col>
      <xdr:colOff>238125</xdr:colOff>
      <xdr:row>34</xdr:row>
      <xdr:rowOff>104775</xdr:rowOff>
    </xdr:to>
    <xdr:sp>
      <xdr:nvSpPr>
        <xdr:cNvPr id="1" name="Text Box 7"/>
        <xdr:cNvSpPr txBox="1">
          <a:spLocks noChangeArrowheads="1"/>
        </xdr:cNvSpPr>
      </xdr:nvSpPr>
      <xdr:spPr>
        <a:xfrm>
          <a:off x="314325" y="885825"/>
          <a:ext cx="6629400" cy="5695950"/>
        </a:xfrm>
        <a:prstGeom prst="rect">
          <a:avLst/>
        </a:prstGeom>
        <a:solidFill>
          <a:srgbClr val="DAE3F3"/>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Understanding a company's Cash Flows is critical to managing cash in order to ensure a positive cash position is sustained. It is important to understand the key cash drivers for your company's operations as well as understanding how the Current Period compares to the Prior Period. This template is intended to help you outline those drivers and compare the Current Period to the Prior Period in detail.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beneath column headers and to the right of rows headers that contain comments (red triangle in upper right corner of cell). Explanations of what type of data should be entered into each row are outlined in the row header's comments.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Company’s name and the Date all figures are reported as of in the report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‘Year'. Please note that for the best comparison to the Current Period, the Prior Period time frame should cover the same number of days as the Current Period. Typically, the prior period is the same timeframe but for the previous year. However, you can use whatever timeframe you would like to compare the Current Period to, such as the previous quarter or month.</a:t>
          </a:r>
          <a:r>
            <a:rPr lang="en-US" cap="none" sz="1000" b="1"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a:t>
          </a:r>
          <a:r>
            <a:rPr lang="en-US" cap="none" sz="1000" b="1" i="0" u="none" baseline="0">
              <a:solidFill>
                <a:srgbClr val="000000"/>
              </a:solidFill>
              <a:latin typeface="Calibri"/>
              <a:ea typeface="Calibri"/>
              <a:cs typeface="Calibri"/>
            </a:rPr>
            <a:t>BEGINNING CASH ON HAND</a:t>
          </a:r>
          <a:r>
            <a:rPr lang="en-US" cap="none" sz="1000" b="0" i="0" u="none" baseline="0">
              <a:solidFill>
                <a:srgbClr val="000000"/>
              </a:solidFill>
              <a:latin typeface="Calibri"/>
              <a:ea typeface="Calibri"/>
              <a:cs typeface="Calibri"/>
            </a:rPr>
            <a:t> for the Current and Prior Periods.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Enter the expected cash receipts for each line item and for the Current and Prior Periods.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5:  </a:t>
          </a:r>
          <a:r>
            <a:rPr lang="en-US" cap="none" sz="1000" b="0" i="0" u="none" baseline="0">
              <a:solidFill>
                <a:srgbClr val="000000"/>
              </a:solidFill>
              <a:latin typeface="Calibri"/>
              <a:ea typeface="Calibri"/>
              <a:cs typeface="Calibri"/>
            </a:rPr>
            <a:t>Enter the expected cash payments for each line item and for the Current and Prior Periods.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The ending cash balance (Cash Position) will automatically calculate based on the imbedded formulas and the figures you have entered.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6:  </a:t>
          </a:r>
          <a:r>
            <a:rPr lang="en-US" cap="none" sz="1000" b="0" i="0" u="none" baseline="0">
              <a:solidFill>
                <a:srgbClr val="000000"/>
              </a:solidFill>
              <a:latin typeface="Calibri"/>
              <a:ea typeface="Calibri"/>
              <a:cs typeface="Calibri"/>
            </a:rPr>
            <a:t>If additional rows are required in order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Overwrite the Row headers with the description you are adding. </a:t>
          </a:r>
        </a:p>
      </xdr:txBody>
    </xdr:sp>
    <xdr:clientData/>
  </xdr:twoCellAnchor>
  <xdr:twoCellAnchor>
    <xdr:from>
      <xdr:col>0</xdr:col>
      <xdr:colOff>352425</xdr:colOff>
      <xdr:row>0</xdr:row>
      <xdr:rowOff>0</xdr:rowOff>
    </xdr:from>
    <xdr:to>
      <xdr:col>3</xdr:col>
      <xdr:colOff>600075</xdr:colOff>
      <xdr:row>3</xdr:row>
      <xdr:rowOff>152400</xdr:rowOff>
    </xdr:to>
    <xdr:sp>
      <xdr:nvSpPr>
        <xdr:cNvPr id="2" name="TextBox 6"/>
        <xdr:cNvSpPr txBox="1">
          <a:spLocks noChangeArrowheads="1"/>
        </xdr:cNvSpPr>
      </xdr:nvSpPr>
      <xdr:spPr>
        <a:xfrm>
          <a:off x="352425" y="0"/>
          <a:ext cx="2076450" cy="72390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column &amp; Row headers for more instructions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26</xdr:col>
      <xdr:colOff>0</xdr:colOff>
      <xdr:row>2</xdr:row>
      <xdr:rowOff>190500</xdr:rowOff>
    </xdr:to>
    <xdr:sp>
      <xdr:nvSpPr>
        <xdr:cNvPr id="1" name="Rectangle 1"/>
        <xdr:cNvSpPr>
          <a:spLocks/>
        </xdr:cNvSpPr>
      </xdr:nvSpPr>
      <xdr:spPr>
        <a:xfrm>
          <a:off x="76200" y="28575"/>
          <a:ext cx="14487525" cy="542925"/>
        </a:xfrm>
        <a:prstGeom prst="rect">
          <a:avLst/>
        </a:prstGeom>
        <a:solidFill>
          <a:srgbClr val="F4B183"/>
        </a:solidFill>
        <a:ln w="12700" cmpd="sng">
          <a:solidFill>
            <a:srgbClr val="BFBFBF"/>
          </a:solidFill>
          <a:headEnd type="none"/>
          <a:tailEnd type="none"/>
        </a:ln>
      </xdr:spPr>
      <xdr:txBody>
        <a:bodyPr vertOverflow="clip" wrap="square" anchor="ctr"/>
        <a:p>
          <a:pPr algn="ctr">
            <a:defRPr/>
          </a:pPr>
          <a:r>
            <a:rPr lang="en-US" cap="none" sz="2800" b="0" i="0" u="none" baseline="0">
              <a:solidFill>
                <a:srgbClr val="FFFFFF"/>
              </a:solidFill>
            </a:rPr>
            <a:t>Monthly Statement of Cash Flows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7</xdr:col>
      <xdr:colOff>371475</xdr:colOff>
      <xdr:row>2</xdr:row>
      <xdr:rowOff>161925</xdr:rowOff>
    </xdr:to>
    <xdr:sp>
      <xdr:nvSpPr>
        <xdr:cNvPr id="1" name="Rectangle 1"/>
        <xdr:cNvSpPr>
          <a:spLocks/>
        </xdr:cNvSpPr>
      </xdr:nvSpPr>
      <xdr:spPr>
        <a:xfrm>
          <a:off x="47625" y="0"/>
          <a:ext cx="6648450" cy="542925"/>
        </a:xfrm>
        <a:prstGeom prst="rect">
          <a:avLst/>
        </a:prstGeom>
        <a:solidFill>
          <a:srgbClr val="F4B183"/>
        </a:solidFill>
        <a:ln w="12700" cmpd="sng">
          <a:solidFill>
            <a:srgbClr val="BFBFBF"/>
          </a:solidFill>
          <a:headEnd type="none"/>
          <a:tailEnd type="none"/>
        </a:ln>
      </xdr:spPr>
      <xdr:txBody>
        <a:bodyPr vertOverflow="clip" wrap="square" anchor="ctr"/>
        <a:p>
          <a:pPr algn="l">
            <a:defRPr/>
          </a:pPr>
          <a:r>
            <a:rPr lang="en-US" cap="none" sz="2800" b="0" i="0" u="none" baseline="0">
              <a:solidFill>
                <a:srgbClr val="FFFFFF"/>
              </a:solidFill>
            </a:rPr>
            <a:t>Start-Up Expenses Worksheet</a:t>
          </a:r>
        </a:p>
      </xdr:txBody>
    </xdr:sp>
    <xdr:clientData/>
  </xdr:twoCellAnchor>
  <xdr:twoCellAnchor>
    <xdr:from>
      <xdr:col>0</xdr:col>
      <xdr:colOff>57150</xdr:colOff>
      <xdr:row>3</xdr:row>
      <xdr:rowOff>66675</xdr:rowOff>
    </xdr:from>
    <xdr:to>
      <xdr:col>7</xdr:col>
      <xdr:colOff>371475</xdr:colOff>
      <xdr:row>5</xdr:row>
      <xdr:rowOff>38100</xdr:rowOff>
    </xdr:to>
    <xdr:sp>
      <xdr:nvSpPr>
        <xdr:cNvPr id="2" name="TextBox 2"/>
        <xdr:cNvSpPr txBox="1">
          <a:spLocks noChangeArrowheads="1"/>
        </xdr:cNvSpPr>
      </xdr:nvSpPr>
      <xdr:spPr>
        <a:xfrm>
          <a:off x="57150" y="638175"/>
          <a:ext cx="6638925" cy="3438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is a</a:t>
          </a:r>
          <a:r>
            <a:rPr lang="en-US" cap="none" sz="1100" b="0" i="0" u="none" baseline="0">
              <a:solidFill>
                <a:srgbClr val="000000"/>
              </a:solidFill>
              <a:latin typeface="Calibri"/>
              <a:ea typeface="Calibri"/>
              <a:cs typeface="Calibri"/>
            </a:rPr>
            <a:t> simple worksheet designed to help you brainstorm and capture any and all start-up expenses you'll incur with your wedding venue rental business.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 all of these will apply or, perhaps you have some that aren't on here. There are extra lines to add in new costs but this spreadsheet can also be altered as you need.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end result is to compile the list of costs so that you know how much money you need on Day 1 to begin. This money is either going to be cash contributions from you/friends/family or a possible loan. Speaking of loans - when applying for financing, banks usually need to see this break down when they review your financials.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Enter in the Item you will have to pay for to start.
</a:t>
          </a:r>
          <a:r>
            <a:rPr lang="en-US" cap="none" sz="1100" b="0" i="0" u="none" baseline="0">
              <a:solidFill>
                <a:srgbClr val="000000"/>
              </a:solidFill>
              <a:latin typeface="Calibri"/>
              <a:ea typeface="Calibri"/>
              <a:cs typeface="Calibri"/>
            </a:rPr>
            <a:t>2. If it is a one-time expense, like buy a new laptop or build a new bathroom, then enter its costs under "One Time"
</a:t>
          </a:r>
          <a:r>
            <a:rPr lang="en-US" cap="none" sz="1100" b="0" i="0" u="none" baseline="0">
              <a:solidFill>
                <a:srgbClr val="000000"/>
              </a:solidFill>
              <a:latin typeface="Calibri"/>
              <a:ea typeface="Calibri"/>
              <a:cs typeface="Calibri"/>
            </a:rPr>
            <a:t>3. If it's a cost you have to pay now and then continue as the business operates such Insurance premiums, put it under On-Going.
</a:t>
          </a:r>
          <a:r>
            <a:rPr lang="en-US" cap="none" sz="1100" b="0" i="0" u="none" baseline="0">
              <a:solidFill>
                <a:srgbClr val="000000"/>
              </a:solidFill>
              <a:latin typeface="Calibri"/>
              <a:ea typeface="Calibri"/>
              <a:cs typeface="Calibri"/>
            </a:rPr>
            <a:t>4. For your On-Going Expenses, catergorize the type as either "Fixed" or "Variable" so that you can use this information in your other Worksheets.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7</xdr:col>
      <xdr:colOff>371475</xdr:colOff>
      <xdr:row>2</xdr:row>
      <xdr:rowOff>161925</xdr:rowOff>
    </xdr:to>
    <xdr:sp>
      <xdr:nvSpPr>
        <xdr:cNvPr id="1" name="Rectangle 1"/>
        <xdr:cNvSpPr>
          <a:spLocks/>
        </xdr:cNvSpPr>
      </xdr:nvSpPr>
      <xdr:spPr>
        <a:xfrm>
          <a:off x="47625" y="0"/>
          <a:ext cx="6648450" cy="542925"/>
        </a:xfrm>
        <a:prstGeom prst="rect">
          <a:avLst/>
        </a:prstGeom>
        <a:solidFill>
          <a:srgbClr val="F4B183"/>
        </a:solidFill>
        <a:ln w="12700" cmpd="sng">
          <a:solidFill>
            <a:srgbClr val="BFBFBF"/>
          </a:solidFill>
          <a:headEnd type="none"/>
          <a:tailEnd type="none"/>
        </a:ln>
      </xdr:spPr>
      <xdr:txBody>
        <a:bodyPr vertOverflow="clip" wrap="square" anchor="ctr"/>
        <a:p>
          <a:pPr algn="l">
            <a:defRPr/>
          </a:pPr>
          <a:r>
            <a:rPr lang="en-US" cap="none" sz="2800" b="0" i="0" u="none" baseline="0">
              <a:solidFill>
                <a:srgbClr val="FFFFFF"/>
              </a:solidFill>
            </a:rPr>
            <a:t>Fixed Expenses Worksheet</a:t>
          </a:r>
        </a:p>
      </xdr:txBody>
    </xdr:sp>
    <xdr:clientData/>
  </xdr:twoCellAnchor>
  <xdr:twoCellAnchor>
    <xdr:from>
      <xdr:col>0</xdr:col>
      <xdr:colOff>57150</xdr:colOff>
      <xdr:row>3</xdr:row>
      <xdr:rowOff>66675</xdr:rowOff>
    </xdr:from>
    <xdr:to>
      <xdr:col>7</xdr:col>
      <xdr:colOff>342900</xdr:colOff>
      <xdr:row>4</xdr:row>
      <xdr:rowOff>971550</xdr:rowOff>
    </xdr:to>
    <xdr:sp>
      <xdr:nvSpPr>
        <xdr:cNvPr id="2" name="TextBox 2"/>
        <xdr:cNvSpPr txBox="1">
          <a:spLocks noChangeArrowheads="1"/>
        </xdr:cNvSpPr>
      </xdr:nvSpPr>
      <xdr:spPr>
        <a:xfrm>
          <a:off x="57150" y="638175"/>
          <a:ext cx="6610350" cy="2638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is a</a:t>
          </a:r>
          <a:r>
            <a:rPr lang="en-US" cap="none" sz="1100" b="0" i="0" u="none" baseline="0">
              <a:solidFill>
                <a:srgbClr val="000000"/>
              </a:solidFill>
              <a:latin typeface="Calibri"/>
              <a:ea typeface="Calibri"/>
              <a:cs typeface="Calibri"/>
            </a:rPr>
            <a:t> simple worksheet designed to help you brainstorm and capture any and all fixed expenses you'll incur with your wedding venue rental business and to put in costs.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 all of these will apply or, perhaps you have some that aren't on here. There are extra lines to add in new costs but this spreadsheet can also be altered as you need.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It's best to budget monthly, since some can change depending on the season such as utilities. Or, insurance premiums that are paid over a 9 month instead of 12 month period. Use this worksheet to fill in your brainstorm your Cash Flow Worksheet Tab under Operating Expenses and adjust them month to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 your list below, some Fixed Expenses don't actually occur every month. Some, like insurance or your Accountant for taxes might be a one-time cost during a year. So when putting your brainstorm budget together,
</a:t>
          </a:r>
          <a:r>
            <a:rPr lang="en-US" cap="none" sz="1100" b="0" i="0" u="none" baseline="0">
              <a:solidFill>
                <a:srgbClr val="000000"/>
              </a:solidFill>
              <a:latin typeface="Calibri"/>
              <a:ea typeface="Calibri"/>
              <a:cs typeface="Calibri"/>
            </a:rPr>
            <a:t>put the cost under the Annual or the Monthly column, to help you keep track as you transfer information to the Cash Flow Worksheet.
</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7</xdr:col>
      <xdr:colOff>371475</xdr:colOff>
      <xdr:row>2</xdr:row>
      <xdr:rowOff>161925</xdr:rowOff>
    </xdr:to>
    <xdr:sp>
      <xdr:nvSpPr>
        <xdr:cNvPr id="1" name="Rectangle 1"/>
        <xdr:cNvSpPr>
          <a:spLocks/>
        </xdr:cNvSpPr>
      </xdr:nvSpPr>
      <xdr:spPr>
        <a:xfrm>
          <a:off x="47625" y="0"/>
          <a:ext cx="6648450" cy="542925"/>
        </a:xfrm>
        <a:prstGeom prst="rect">
          <a:avLst/>
        </a:prstGeom>
        <a:solidFill>
          <a:srgbClr val="F4B183"/>
        </a:solidFill>
        <a:ln w="12700" cmpd="sng">
          <a:solidFill>
            <a:srgbClr val="BFBFBF"/>
          </a:solidFill>
          <a:headEnd type="none"/>
          <a:tailEnd type="none"/>
        </a:ln>
      </xdr:spPr>
      <xdr:txBody>
        <a:bodyPr vertOverflow="clip" wrap="square" anchor="ctr"/>
        <a:p>
          <a:pPr algn="l">
            <a:defRPr/>
          </a:pPr>
          <a:r>
            <a:rPr lang="en-US" cap="none" sz="2800" b="0" i="0" u="none" baseline="0">
              <a:solidFill>
                <a:srgbClr val="FFFFFF"/>
              </a:solidFill>
            </a:rPr>
            <a:t>Variable Expenses Worksheet</a:t>
          </a:r>
        </a:p>
      </xdr:txBody>
    </xdr:sp>
    <xdr:clientData/>
  </xdr:twoCellAnchor>
  <xdr:twoCellAnchor>
    <xdr:from>
      <xdr:col>0</xdr:col>
      <xdr:colOff>57150</xdr:colOff>
      <xdr:row>3</xdr:row>
      <xdr:rowOff>66675</xdr:rowOff>
    </xdr:from>
    <xdr:to>
      <xdr:col>7</xdr:col>
      <xdr:colOff>342900</xdr:colOff>
      <xdr:row>5</xdr:row>
      <xdr:rowOff>28575</xdr:rowOff>
    </xdr:to>
    <xdr:sp>
      <xdr:nvSpPr>
        <xdr:cNvPr id="2" name="TextBox 2"/>
        <xdr:cNvSpPr txBox="1">
          <a:spLocks noChangeArrowheads="1"/>
        </xdr:cNvSpPr>
      </xdr:nvSpPr>
      <xdr:spPr>
        <a:xfrm>
          <a:off x="57150" y="638175"/>
          <a:ext cx="6610350" cy="437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is a</a:t>
          </a:r>
          <a:r>
            <a:rPr lang="en-US" cap="none" sz="1100" b="0" i="0" u="none" baseline="0">
              <a:solidFill>
                <a:srgbClr val="000000"/>
              </a:solidFill>
              <a:latin typeface="Calibri"/>
              <a:ea typeface="Calibri"/>
              <a:cs typeface="Calibri"/>
            </a:rPr>
            <a:t> simple worksheet designed to help you brainstorm and capture any and all expenses you'll incur as a result of hosting an event on your property.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 all of these will apply or, perhaps you have some that aren't on here. There are extra lines to add in new costs but this spreadsheet can also be altered as you need.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It's best to budget monthly, since some can change depending on the season such as utilities. Or, insurance premiums that are paid over a 9 month instead of 12 month period. Use this worksheet to help fill in your Cash Flow Worksheet Tab under Variable Expenses and adjust them month to month.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This list below is only those things that are used or needed for an event. Think of it this way - if you didn't have a wedding, would you end up buying it/hiring them?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Starting out, you are going to have to guess on some of these because you won't quite know how much toilet paper will be used per wedding so guess conservatively. And then as the months go by use your Cash Flow Worksheet to track your Actual costs so that when you do a pricing review, you start to get a better picture.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costs can be tracked or budgeted on a per event basis, like toilet paper. But some costs may be weekly or monthly, such as a landscaper to clean up the property before the weekend or your chairs you're renting for the summer from a rental company. Those last two variable expenses don't care about how many weddings there actually are.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total up the Monthly and divide them by your Target (or Actual) Number of Events to get to a per event cost impact that you can use in the other Tabs. 
</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8</xdr:col>
      <xdr:colOff>0</xdr:colOff>
      <xdr:row>3</xdr:row>
      <xdr:rowOff>47625</xdr:rowOff>
    </xdr:to>
    <xdr:sp>
      <xdr:nvSpPr>
        <xdr:cNvPr id="1" name="Rectangle 4"/>
        <xdr:cNvSpPr>
          <a:spLocks/>
        </xdr:cNvSpPr>
      </xdr:nvSpPr>
      <xdr:spPr>
        <a:xfrm>
          <a:off x="66675" y="76200"/>
          <a:ext cx="6600825" cy="542925"/>
        </a:xfrm>
        <a:prstGeom prst="rect">
          <a:avLst/>
        </a:prstGeom>
        <a:solidFill>
          <a:srgbClr val="F4B183"/>
        </a:solidFill>
        <a:ln w="12700" cmpd="sng">
          <a:solidFill>
            <a:srgbClr val="BFBFBF"/>
          </a:solidFill>
          <a:headEnd type="none"/>
          <a:tailEnd type="none"/>
        </a:ln>
      </xdr:spPr>
      <xdr:txBody>
        <a:bodyPr vertOverflow="clip" wrap="square" anchor="ctr"/>
        <a:p>
          <a:pPr algn="l">
            <a:defRPr/>
          </a:pPr>
          <a:r>
            <a:rPr lang="en-US" cap="none" sz="2800" b="0" i="0" u="none" baseline="0">
              <a:solidFill>
                <a:srgbClr val="FFFFFF"/>
              </a:solidFill>
            </a:rPr>
            <a:t>Break Even Analysis</a:t>
          </a:r>
        </a:p>
      </xdr:txBody>
    </xdr:sp>
    <xdr:clientData/>
  </xdr:twoCellAnchor>
  <xdr:twoCellAnchor>
    <xdr:from>
      <xdr:col>0</xdr:col>
      <xdr:colOff>76200</xdr:colOff>
      <xdr:row>4</xdr:row>
      <xdr:rowOff>0</xdr:rowOff>
    </xdr:from>
    <xdr:to>
      <xdr:col>8</xdr:col>
      <xdr:colOff>0</xdr:colOff>
      <xdr:row>13</xdr:row>
      <xdr:rowOff>161925</xdr:rowOff>
    </xdr:to>
    <xdr:sp>
      <xdr:nvSpPr>
        <xdr:cNvPr id="2" name="TextBox 1"/>
        <xdr:cNvSpPr txBox="1">
          <a:spLocks noChangeArrowheads="1"/>
        </xdr:cNvSpPr>
      </xdr:nvSpPr>
      <xdr:spPr>
        <a:xfrm>
          <a:off x="76200" y="762000"/>
          <a:ext cx="6591300" cy="1876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Remember from the Book, the Break Even Analysis is the begining of your ride on the teeter-tooter</a:t>
          </a:r>
          <a:r>
            <a:rPr lang="en-US" cap="none" sz="1100" b="0" i="0" u="none" baseline="0">
              <a:solidFill>
                <a:srgbClr val="000000"/>
              </a:solidFill>
              <a:latin typeface="Calibri"/>
              <a:ea typeface="Calibri"/>
              <a:cs typeface="Calibri"/>
            </a:rPr>
            <a:t>. It helps you start to figure out how much to charge for your rental fee and how many events you need to book in order to meet your costs. Because, as you read - even if your rental price is fair, competitive and otherwise outstanding, if you don't have enough weddings in the books, you'll still lose money. Conversely, if you book a bunch of weddings because you are offering an amazing deal, there's a good chance you are not charging enough to pay the bills.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for a new wedding business, you look at the Break Even from two angles:
</a:t>
          </a:r>
          <a:r>
            <a:rPr lang="en-US" cap="none" sz="1100" b="0" i="0" u="none" baseline="0">
              <a:solidFill>
                <a:srgbClr val="000000"/>
              </a:solidFill>
              <a:latin typeface="Calibri"/>
              <a:ea typeface="Calibri"/>
              <a:cs typeface="Calibri"/>
            </a:rPr>
            <a:t>1. What is it if I know what I want/should/might charge - How many bookings do I need?
</a:t>
          </a:r>
          <a:r>
            <a:rPr lang="en-US" cap="none" sz="1100" b="0" i="0" u="none" baseline="0">
              <a:solidFill>
                <a:srgbClr val="000000"/>
              </a:solidFill>
              <a:latin typeface="Calibri"/>
              <a:ea typeface="Calibri"/>
              <a:cs typeface="Calibri"/>
            </a:rPr>
            <a:t>2. What is it if I have a target for the number of bookings I want, what is the minimum number I need to charge?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76200</xdr:rowOff>
    </xdr:from>
    <xdr:to>
      <xdr:col>5</xdr:col>
      <xdr:colOff>561975</xdr:colOff>
      <xdr:row>25</xdr:row>
      <xdr:rowOff>114300</xdr:rowOff>
    </xdr:to>
    <xdr:sp>
      <xdr:nvSpPr>
        <xdr:cNvPr id="1" name="TextBox 1"/>
        <xdr:cNvSpPr txBox="1">
          <a:spLocks noChangeArrowheads="1"/>
        </xdr:cNvSpPr>
      </xdr:nvSpPr>
      <xdr:spPr>
        <a:xfrm>
          <a:off x="66675" y="2552700"/>
          <a:ext cx="7753350" cy="2362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What</a:t>
          </a:r>
          <a:r>
            <a:rPr lang="en-US" cap="none" sz="1100" b="1" i="0" u="none" baseline="0">
              <a:solidFill>
                <a:srgbClr val="000000"/>
              </a:solidFill>
              <a:latin typeface="Calibri"/>
              <a:ea typeface="Calibri"/>
              <a:cs typeface="Calibri"/>
            </a:rPr>
            <a:t> is Option 1?
</a:t>
          </a:r>
          <a:r>
            <a:rPr lang="en-US" cap="none" sz="1100" b="0" i="0" u="none" baseline="0">
              <a:solidFill>
                <a:srgbClr val="000000"/>
              </a:solidFill>
              <a:latin typeface="Calibri"/>
              <a:ea typeface="Calibri"/>
              <a:cs typeface="Calibri"/>
            </a:rPr>
            <a:t>Option 1 is the approach you take when you have done some market research and have determined, in your opinion, what the going rate is for a venue of your type/size/condition and you want to strategically price yourself to be at or similar to other venues. Or you are creating your own market and know how much you want to charge. </a:t>
          </a:r>
          <a:r>
            <a:rPr lang="en-US" cap="none" sz="1100" b="0" i="0" u="sng" baseline="0">
              <a:solidFill>
                <a:srgbClr val="000000"/>
              </a:solidFill>
              <a:latin typeface="Calibri"/>
              <a:ea typeface="Calibri"/>
              <a:cs typeface="Calibri"/>
            </a:rPr>
            <a:t>Your Rental Fee should have Profit added to it.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Then, this calculation provides the number of events you will need to book in order to make money at the end of the year. This exercise can help you do the following:
</a:t>
          </a:r>
          <a:r>
            <a:rPr lang="en-US" cap="none" sz="1100" b="0" i="0" u="none" baseline="0">
              <a:solidFill>
                <a:srgbClr val="000000"/>
              </a:solidFill>
              <a:latin typeface="Calibri"/>
              <a:ea typeface="Calibri"/>
              <a:cs typeface="Calibri"/>
            </a:rPr>
            <a:t>1. If the Target Bookings are really high and seem unlikely, you can see if your Overhead or Variable expenses can be lowered
</a:t>
          </a:r>
          <a:r>
            <a:rPr lang="en-US" cap="none" sz="1100" b="0" i="0" u="none" baseline="0">
              <a:solidFill>
                <a:srgbClr val="000000"/>
              </a:solidFill>
              <a:latin typeface="Calibri"/>
              <a:ea typeface="Calibri"/>
              <a:cs typeface="Calibri"/>
            </a:rPr>
            <a:t>2. Establish a measureable and pro-active goal for your marketing efforts instead of just the "wait &amp; see what happens" approach
</a:t>
          </a:r>
          <a:r>
            <a:rPr lang="en-US" cap="none" sz="1100" b="0" i="0" u="none" baseline="0">
              <a:solidFill>
                <a:srgbClr val="000000"/>
              </a:solidFill>
              <a:latin typeface="Calibri"/>
              <a:ea typeface="Calibri"/>
              <a:cs typeface="Calibri"/>
            </a:rPr>
            <a:t>3. Using the results, you can review your Break Even and predict how much profit you should earn and use that for budgeting.</a:t>
          </a:r>
        </a:p>
      </xdr:txBody>
    </xdr:sp>
    <xdr:clientData/>
  </xdr:twoCellAnchor>
  <xdr:twoCellAnchor>
    <xdr:from>
      <xdr:col>0</xdr:col>
      <xdr:colOff>66675</xdr:colOff>
      <xdr:row>34</xdr:row>
      <xdr:rowOff>152400</xdr:rowOff>
    </xdr:from>
    <xdr:to>
      <xdr:col>6</xdr:col>
      <xdr:colOff>0</xdr:colOff>
      <xdr:row>50</xdr:row>
      <xdr:rowOff>38100</xdr:rowOff>
    </xdr:to>
    <xdr:sp>
      <xdr:nvSpPr>
        <xdr:cNvPr id="2" name="TextBox 2"/>
        <xdr:cNvSpPr txBox="1">
          <a:spLocks noChangeArrowheads="1"/>
        </xdr:cNvSpPr>
      </xdr:nvSpPr>
      <xdr:spPr>
        <a:xfrm>
          <a:off x="66675" y="7058025"/>
          <a:ext cx="7800975" cy="2933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What</a:t>
          </a:r>
          <a:r>
            <a:rPr lang="en-US" cap="none" sz="1100" b="1" i="0" u="none" baseline="0">
              <a:solidFill>
                <a:srgbClr val="000000"/>
              </a:solidFill>
              <a:latin typeface="Calibri"/>
              <a:ea typeface="Calibri"/>
              <a:cs typeface="Calibri"/>
            </a:rPr>
            <a:t> is Option 2?
</a:t>
          </a:r>
          <a:r>
            <a:rPr lang="en-US" cap="none" sz="1100" b="0" i="0" u="none" baseline="0">
              <a:solidFill>
                <a:srgbClr val="000000"/>
              </a:solidFill>
              <a:latin typeface="Calibri"/>
              <a:ea typeface="Calibri"/>
              <a:cs typeface="Calibri"/>
            </a:rPr>
            <a:t>Option 2 is what you do when you know how many events you realistically think you will get the first season or if you have a desire to limit how much you want to work and lease your property out for the summer. You fix the number of events and then establish a price you have to sell at. We use this method by having our minimum number of events we want to do each season as our target, knowing that anything we book above and beyond is profit (less variable costs.) See the Profit Calculator at the bottom of this Tab.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this calculation provides the cost you need to charge per event to meet your expenses and make your desired amount of profit with a fixed number of events that you determine. This exercise can help you do the following:
</a:t>
          </a:r>
          <a:r>
            <a:rPr lang="en-US" cap="none" sz="1100" b="0" i="0" u="none" baseline="0">
              <a:solidFill>
                <a:srgbClr val="000000"/>
              </a:solidFill>
              <a:latin typeface="Calibri"/>
              <a:ea typeface="Calibri"/>
              <a:cs typeface="Calibri"/>
            </a:rPr>
            <a:t>1. If the Selling Price is substaintially higher than the market, it can help identify if the selling price is realistic or if you have to adjust operating budget or expectations.
</a:t>
          </a:r>
          <a:r>
            <a:rPr lang="en-US" cap="none" sz="1100" b="0" i="0" u="none" baseline="0">
              <a:solidFill>
                <a:srgbClr val="000000"/>
              </a:solidFill>
              <a:latin typeface="Calibri"/>
              <a:ea typeface="Calibri"/>
              <a:cs typeface="Calibri"/>
            </a:rPr>
            <a:t>2.  Gives you information on your selling price to allow you to brainstorm "value added" perks that can be included so that don't raise your costs but could improve the perceived value of the venue so that you can get a higher asking price you want for fewer events
</a:t>
          </a:r>
          <a:r>
            <a:rPr lang="en-US" cap="none" sz="1100" b="0" i="0" u="none" baseline="0">
              <a:solidFill>
                <a:srgbClr val="000000"/>
              </a:solidFill>
              <a:latin typeface="Calibri"/>
              <a:ea typeface="Calibri"/>
              <a:cs typeface="Calibri"/>
            </a:rPr>
            <a:t>3. If the calculated Target Selling Price is much lower than the market, it lets you see how much more you can ask for your rental fee to bring your fees in line with the market and increase your profits - it helps prevent you from "leaving money" on the table.</a:t>
          </a:r>
        </a:p>
      </xdr:txBody>
    </xdr:sp>
    <xdr:clientData/>
  </xdr:twoCellAnchor>
  <xdr:twoCellAnchor>
    <xdr:from>
      <xdr:col>0</xdr:col>
      <xdr:colOff>47625</xdr:colOff>
      <xdr:row>0</xdr:row>
      <xdr:rowOff>85725</xdr:rowOff>
    </xdr:from>
    <xdr:to>
      <xdr:col>5</xdr:col>
      <xdr:colOff>581025</xdr:colOff>
      <xdr:row>3</xdr:row>
      <xdr:rowOff>57150</xdr:rowOff>
    </xdr:to>
    <xdr:sp>
      <xdr:nvSpPr>
        <xdr:cNvPr id="3" name="Rectangle 3"/>
        <xdr:cNvSpPr>
          <a:spLocks/>
        </xdr:cNvSpPr>
      </xdr:nvSpPr>
      <xdr:spPr>
        <a:xfrm>
          <a:off x="47625" y="85725"/>
          <a:ext cx="7791450" cy="542925"/>
        </a:xfrm>
        <a:prstGeom prst="rect">
          <a:avLst/>
        </a:prstGeom>
        <a:solidFill>
          <a:srgbClr val="F4B183"/>
        </a:solidFill>
        <a:ln w="12700" cmpd="sng">
          <a:solidFill>
            <a:srgbClr val="BFBFBF"/>
          </a:solidFill>
          <a:headEnd type="none"/>
          <a:tailEnd type="none"/>
        </a:ln>
      </xdr:spPr>
      <xdr:txBody>
        <a:bodyPr vertOverflow="clip" wrap="square" anchor="ctr"/>
        <a:p>
          <a:pPr algn="l">
            <a:defRPr/>
          </a:pPr>
          <a:r>
            <a:rPr lang="en-US" cap="none" sz="2800" b="0" i="0" u="none" baseline="0">
              <a:solidFill>
                <a:srgbClr val="FFFFFF"/>
              </a:solidFill>
            </a:rPr>
            <a:t>Setting My Price</a:t>
          </a:r>
        </a:p>
      </xdr:txBody>
    </xdr:sp>
    <xdr:clientData/>
  </xdr:twoCellAnchor>
  <xdr:twoCellAnchor>
    <xdr:from>
      <xdr:col>0</xdr:col>
      <xdr:colOff>66675</xdr:colOff>
      <xdr:row>3</xdr:row>
      <xdr:rowOff>180975</xdr:rowOff>
    </xdr:from>
    <xdr:to>
      <xdr:col>5</xdr:col>
      <xdr:colOff>561975</xdr:colOff>
      <xdr:row>12</xdr:row>
      <xdr:rowOff>161925</xdr:rowOff>
    </xdr:to>
    <xdr:sp>
      <xdr:nvSpPr>
        <xdr:cNvPr id="4" name="TextBox 4"/>
        <xdr:cNvSpPr txBox="1">
          <a:spLocks noChangeArrowheads="1"/>
        </xdr:cNvSpPr>
      </xdr:nvSpPr>
      <xdr:spPr>
        <a:xfrm>
          <a:off x="66675" y="752475"/>
          <a:ext cx="7753350" cy="1695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Welcome to the next part of the teeter-tooter!</a:t>
          </a:r>
          <a:r>
            <a:rPr lang="en-US" cap="none" sz="1100" b="0" i="0" u="none" baseline="0">
              <a:solidFill>
                <a:srgbClr val="000000"/>
              </a:solidFill>
              <a:latin typeface="Calibri"/>
              <a:ea typeface="Calibri"/>
              <a:cs typeface="Calibri"/>
            </a:rPr>
            <a:t> Remember, this is to help you begin to really see the relationship between your rental price, your costs to run your business and the number of bookings you need to make this a fun and profitable venture for you.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exercises are similar to Break Even but I find that it's nice to keep two separate sets of spreadsheets so that one can be used to track Actual Costs when you start to collect them (Break Even) and the second one to play with numbers. This exercise only serves to help give you a target price &amp; target bookings. After you have figured out what you want to do, the last piece of this to get you the success you want is to go out, market your venue and sell the dates so that you get meet or exceed your Bookings Target.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7">
      <selection activeCell="O34" sqref="O34"/>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4:Z94"/>
  <sheetViews>
    <sheetView zoomScalePageLayoutView="0" workbookViewId="0" topLeftCell="A1">
      <selection activeCell="D21" sqref="D21"/>
    </sheetView>
  </sheetViews>
  <sheetFormatPr defaultColWidth="8.8515625" defaultRowHeight="15"/>
  <cols>
    <col min="1" max="1" width="41.7109375" style="0" bestFit="1" customWidth="1"/>
    <col min="2" max="2" width="10.7109375" style="0" customWidth="1"/>
    <col min="3" max="3" width="2.28125" style="0" customWidth="1"/>
    <col min="4" max="4" width="10.7109375" style="0" customWidth="1"/>
    <col min="5" max="5" width="2.28125" style="0" customWidth="1"/>
    <col min="6" max="6" width="10.7109375" style="0" customWidth="1"/>
    <col min="7" max="7" width="2.28125" style="0" customWidth="1"/>
    <col min="8" max="8" width="10.7109375" style="0" customWidth="1"/>
    <col min="9" max="9" width="2.28125" style="0" customWidth="1"/>
    <col min="10" max="10" width="10.7109375" style="0" customWidth="1"/>
    <col min="11" max="11" width="2.28125" style="0" customWidth="1"/>
    <col min="12" max="12" width="10.7109375" style="0" customWidth="1"/>
    <col min="13" max="13" width="2.28125" style="0" customWidth="1"/>
    <col min="14" max="14" width="10.7109375" style="0" customWidth="1"/>
    <col min="15" max="15" width="2.28125" style="0" customWidth="1"/>
    <col min="16" max="16" width="10.7109375" style="0" customWidth="1"/>
    <col min="17" max="17" width="2.28125" style="0" customWidth="1"/>
    <col min="18" max="18" width="10.7109375" style="0" customWidth="1"/>
    <col min="19" max="19" width="2.28125" style="0" customWidth="1"/>
    <col min="20" max="20" width="10.7109375" style="0" customWidth="1"/>
    <col min="21" max="21" width="2.28125" style="0" customWidth="1"/>
    <col min="22" max="22" width="10.7109375" style="0" customWidth="1"/>
    <col min="23" max="23" width="2.28125" style="0" customWidth="1"/>
    <col min="24" max="24" width="10.7109375" style="0" customWidth="1"/>
    <col min="25" max="25" width="2.28125" style="0" customWidth="1"/>
    <col min="26" max="26" width="20.7109375" style="0" customWidth="1"/>
  </cols>
  <sheetData>
    <row r="4" spans="1:26" ht="15">
      <c r="A4" s="10" t="s">
        <v>44</v>
      </c>
      <c r="B4" s="10"/>
      <c r="C4" s="10"/>
      <c r="D4" s="10"/>
      <c r="E4" s="10"/>
      <c r="F4" s="10"/>
      <c r="G4" s="10"/>
      <c r="H4" s="10"/>
      <c r="I4" s="10"/>
      <c r="J4" s="10"/>
      <c r="K4" s="10"/>
      <c r="L4" s="10"/>
      <c r="M4" s="10"/>
      <c r="N4" s="10"/>
      <c r="O4" s="10"/>
      <c r="P4" s="10"/>
      <c r="Q4" s="10"/>
      <c r="R4" s="10"/>
      <c r="S4" s="10"/>
      <c r="T4" s="10"/>
      <c r="U4" s="10"/>
      <c r="V4" s="10"/>
      <c r="W4" s="10"/>
      <c r="X4" s="10"/>
      <c r="Y4" s="10"/>
      <c r="Z4" s="10"/>
    </row>
    <row r="5" spans="1:26" ht="15">
      <c r="A5" s="10" t="s">
        <v>42</v>
      </c>
      <c r="B5" s="19"/>
      <c r="C5" s="19"/>
      <c r="D5" s="19"/>
      <c r="E5" s="19"/>
      <c r="F5" s="19"/>
      <c r="G5" s="19"/>
      <c r="H5" s="19"/>
      <c r="I5" s="19"/>
      <c r="J5" s="19"/>
      <c r="K5" s="19"/>
      <c r="L5" s="19"/>
      <c r="M5" s="19"/>
      <c r="N5" s="19"/>
      <c r="O5" s="19"/>
      <c r="P5" s="19"/>
      <c r="Q5" s="19"/>
      <c r="R5" s="19"/>
      <c r="S5" s="19"/>
      <c r="T5" s="19"/>
      <c r="U5" s="19"/>
      <c r="V5" s="19"/>
      <c r="W5" s="19"/>
      <c r="X5" s="19"/>
      <c r="Y5" s="19"/>
      <c r="Z5" s="19"/>
    </row>
    <row r="6" spans="1:26" ht="15">
      <c r="A6" s="20" t="s">
        <v>50</v>
      </c>
      <c r="B6" s="19"/>
      <c r="C6" s="19"/>
      <c r="D6" s="19"/>
      <c r="E6" s="19"/>
      <c r="F6" s="19"/>
      <c r="G6" s="19"/>
      <c r="H6" s="19"/>
      <c r="I6" s="19"/>
      <c r="J6" s="19"/>
      <c r="K6" s="19"/>
      <c r="L6" s="19"/>
      <c r="M6" s="19"/>
      <c r="N6" s="19"/>
      <c r="O6" s="19"/>
      <c r="P6" s="19"/>
      <c r="Q6" s="19"/>
      <c r="R6" s="19"/>
      <c r="S6" s="19"/>
      <c r="T6" s="19"/>
      <c r="U6" s="19"/>
      <c r="V6" s="19"/>
      <c r="W6" s="19"/>
      <c r="X6" s="19"/>
      <c r="Y6" s="19"/>
      <c r="Z6" s="19"/>
    </row>
    <row r="7" spans="1:26" ht="15">
      <c r="A7" s="9"/>
      <c r="B7" s="14" t="s">
        <v>46</v>
      </c>
      <c r="C7" s="19"/>
      <c r="D7" s="14" t="s">
        <v>47</v>
      </c>
      <c r="E7" s="19"/>
      <c r="F7" s="14" t="s">
        <v>48</v>
      </c>
      <c r="G7" s="19"/>
      <c r="H7" s="14" t="s">
        <v>49</v>
      </c>
      <c r="I7" s="19"/>
      <c r="J7" s="14" t="s">
        <v>51</v>
      </c>
      <c r="K7" s="19"/>
      <c r="L7" s="14" t="s">
        <v>52</v>
      </c>
      <c r="M7" s="19"/>
      <c r="N7" s="14" t="s">
        <v>53</v>
      </c>
      <c r="O7" s="19"/>
      <c r="P7" s="14" t="s">
        <v>54</v>
      </c>
      <c r="Q7" s="19"/>
      <c r="R7" s="14" t="s">
        <v>55</v>
      </c>
      <c r="S7" s="19"/>
      <c r="T7" s="14" t="s">
        <v>56</v>
      </c>
      <c r="U7" s="19"/>
      <c r="V7" s="14" t="s">
        <v>57</v>
      </c>
      <c r="W7" s="19"/>
      <c r="X7" s="14" t="s">
        <v>58</v>
      </c>
      <c r="Y7" s="19"/>
      <c r="Z7" s="14" t="s">
        <v>59</v>
      </c>
    </row>
    <row r="8" spans="1:26" ht="15">
      <c r="A8" s="9"/>
      <c r="B8" s="21" t="str">
        <f>A6</f>
        <v>[Year]</v>
      </c>
      <c r="C8" s="19"/>
      <c r="D8" s="21" t="str">
        <f>A6</f>
        <v>[Year]</v>
      </c>
      <c r="E8" s="19"/>
      <c r="F8" s="21" t="str">
        <f>A6</f>
        <v>[Year]</v>
      </c>
      <c r="G8" s="19"/>
      <c r="H8" s="21" t="str">
        <f>A6</f>
        <v>[Year]</v>
      </c>
      <c r="I8" s="19"/>
      <c r="J8" s="21" t="str">
        <f>$A$6</f>
        <v>[Year]</v>
      </c>
      <c r="K8" s="19"/>
      <c r="L8" s="21" t="str">
        <f>$A$6</f>
        <v>[Year]</v>
      </c>
      <c r="M8" s="19"/>
      <c r="N8" s="21" t="str">
        <f>$A$6</f>
        <v>[Year]</v>
      </c>
      <c r="O8" s="19"/>
      <c r="P8" s="21" t="str">
        <f>$A$6</f>
        <v>[Year]</v>
      </c>
      <c r="Q8" s="19"/>
      <c r="R8" s="21" t="str">
        <f>$A$6</f>
        <v>[Year]</v>
      </c>
      <c r="S8" s="19"/>
      <c r="T8" s="21" t="str">
        <f>$A$6</f>
        <v>[Year]</v>
      </c>
      <c r="U8" s="19"/>
      <c r="V8" s="21" t="str">
        <f>$A$6</f>
        <v>[Year]</v>
      </c>
      <c r="W8" s="19"/>
      <c r="X8" s="21" t="str">
        <f>$A$6</f>
        <v>[Year]</v>
      </c>
      <c r="Y8" s="19"/>
      <c r="Z8" s="21" t="str">
        <f>$A$6</f>
        <v>[Year]</v>
      </c>
    </row>
    <row r="9" spans="1:26" ht="15">
      <c r="A9" s="22" t="s">
        <v>43</v>
      </c>
      <c r="B9" s="23">
        <v>0</v>
      </c>
      <c r="C9" s="24"/>
      <c r="D9" s="25">
        <f>B69</f>
        <v>0</v>
      </c>
      <c r="E9" s="24"/>
      <c r="F9" s="25">
        <f>D69</f>
        <v>0</v>
      </c>
      <c r="G9" s="24"/>
      <c r="H9" s="25">
        <f>F69</f>
        <v>0</v>
      </c>
      <c r="I9" s="24"/>
      <c r="J9" s="25">
        <f>H69</f>
        <v>0</v>
      </c>
      <c r="K9" s="24"/>
      <c r="L9" s="25">
        <f>J69</f>
        <v>0</v>
      </c>
      <c r="M9" s="24"/>
      <c r="N9" s="25">
        <f>L69</f>
        <v>0</v>
      </c>
      <c r="O9" s="24"/>
      <c r="P9" s="25">
        <f>N69</f>
        <v>0</v>
      </c>
      <c r="Q9" s="24"/>
      <c r="R9" s="25">
        <f>P69</f>
        <v>0</v>
      </c>
      <c r="S9" s="24"/>
      <c r="T9" s="25">
        <f>R69</f>
        <v>0</v>
      </c>
      <c r="U9" s="24"/>
      <c r="V9" s="25">
        <f>T69</f>
        <v>0</v>
      </c>
      <c r="W9" s="24"/>
      <c r="X9" s="25">
        <f>V69</f>
        <v>0</v>
      </c>
      <c r="Y9" s="24"/>
      <c r="Z9" s="25">
        <f>X69</f>
        <v>0</v>
      </c>
    </row>
    <row r="10" spans="1:26" ht="15">
      <c r="A10" s="22"/>
      <c r="B10" s="26"/>
      <c r="C10" s="24"/>
      <c r="D10" s="26"/>
      <c r="E10" s="24"/>
      <c r="F10" s="26"/>
      <c r="G10" s="24"/>
      <c r="H10" s="26"/>
      <c r="I10" s="24"/>
      <c r="J10" s="26"/>
      <c r="K10" s="24"/>
      <c r="L10" s="26"/>
      <c r="M10" s="24"/>
      <c r="N10" s="26"/>
      <c r="O10" s="24"/>
      <c r="P10" s="26"/>
      <c r="Q10" s="24"/>
      <c r="R10" s="26"/>
      <c r="S10" s="24"/>
      <c r="T10" s="26"/>
      <c r="U10" s="24"/>
      <c r="V10" s="26"/>
      <c r="W10" s="24"/>
      <c r="X10" s="26"/>
      <c r="Y10" s="24"/>
      <c r="Z10" s="26"/>
    </row>
    <row r="11" spans="1:26" ht="15">
      <c r="A11" s="22" t="s">
        <v>24</v>
      </c>
      <c r="B11" s="26"/>
      <c r="C11" s="24"/>
      <c r="D11" s="26"/>
      <c r="E11" s="24"/>
      <c r="F11" s="26"/>
      <c r="G11" s="24"/>
      <c r="H11" s="26"/>
      <c r="I11" s="24"/>
      <c r="J11" s="26"/>
      <c r="K11" s="24"/>
      <c r="L11" s="26"/>
      <c r="M11" s="24"/>
      <c r="N11" s="26"/>
      <c r="O11" s="24"/>
      <c r="P11" s="26"/>
      <c r="Q11" s="24"/>
      <c r="R11" s="26"/>
      <c r="S11" s="24"/>
      <c r="T11" s="26"/>
      <c r="U11" s="24"/>
      <c r="V11" s="26"/>
      <c r="W11" s="24"/>
      <c r="X11" s="26"/>
      <c r="Y11" s="24"/>
      <c r="Z11" s="26"/>
    </row>
    <row r="12" spans="1:26" ht="15">
      <c r="A12" s="27" t="s">
        <v>45</v>
      </c>
      <c r="B12" s="26">
        <v>0</v>
      </c>
      <c r="C12" s="24"/>
      <c r="D12" s="26">
        <v>0</v>
      </c>
      <c r="E12" s="24"/>
      <c r="F12" s="26">
        <v>0</v>
      </c>
      <c r="G12" s="24"/>
      <c r="H12" s="26">
        <v>0</v>
      </c>
      <c r="I12" s="24"/>
      <c r="J12" s="26">
        <v>0</v>
      </c>
      <c r="K12" s="24"/>
      <c r="L12" s="26">
        <v>0</v>
      </c>
      <c r="M12" s="24"/>
      <c r="N12" s="26">
        <v>0</v>
      </c>
      <c r="O12" s="24"/>
      <c r="P12" s="26">
        <v>0</v>
      </c>
      <c r="Q12" s="24"/>
      <c r="R12" s="26">
        <v>0</v>
      </c>
      <c r="S12" s="24"/>
      <c r="T12" s="26">
        <v>0</v>
      </c>
      <c r="U12" s="24"/>
      <c r="V12" s="26">
        <v>0</v>
      </c>
      <c r="W12" s="24"/>
      <c r="X12" s="26">
        <v>0</v>
      </c>
      <c r="Y12" s="24"/>
      <c r="Z12" s="26">
        <f>SUM(B12:X12)</f>
        <v>0</v>
      </c>
    </row>
    <row r="13" spans="1:26" ht="15">
      <c r="A13" s="27" t="s">
        <v>25</v>
      </c>
      <c r="B13" s="26">
        <v>0</v>
      </c>
      <c r="C13" s="24"/>
      <c r="D13" s="26">
        <v>0</v>
      </c>
      <c r="E13" s="24"/>
      <c r="F13" s="26">
        <v>0</v>
      </c>
      <c r="G13" s="24"/>
      <c r="H13" s="26">
        <v>0</v>
      </c>
      <c r="I13" s="24"/>
      <c r="J13" s="26">
        <v>0</v>
      </c>
      <c r="K13" s="24"/>
      <c r="L13" s="26">
        <v>0</v>
      </c>
      <c r="M13" s="24"/>
      <c r="N13" s="26">
        <v>0</v>
      </c>
      <c r="O13" s="24"/>
      <c r="P13" s="26">
        <v>0</v>
      </c>
      <c r="Q13" s="24"/>
      <c r="R13" s="26">
        <v>0</v>
      </c>
      <c r="S13" s="24"/>
      <c r="T13" s="26">
        <v>0</v>
      </c>
      <c r="U13" s="24"/>
      <c r="V13" s="26">
        <v>0</v>
      </c>
      <c r="W13" s="24"/>
      <c r="X13" s="26">
        <v>0</v>
      </c>
      <c r="Y13" s="24"/>
      <c r="Z13" s="26">
        <f>SUM(B13:X13)</f>
        <v>0</v>
      </c>
    </row>
    <row r="14" spans="1:26" ht="15">
      <c r="A14" s="27" t="s">
        <v>26</v>
      </c>
      <c r="B14" s="26">
        <v>0</v>
      </c>
      <c r="C14" s="24"/>
      <c r="D14" s="26">
        <v>0</v>
      </c>
      <c r="E14" s="24"/>
      <c r="F14" s="26">
        <v>0</v>
      </c>
      <c r="G14" s="24"/>
      <c r="H14" s="26">
        <v>0</v>
      </c>
      <c r="I14" s="24"/>
      <c r="J14" s="26">
        <v>0</v>
      </c>
      <c r="K14" s="24"/>
      <c r="L14" s="26">
        <v>0</v>
      </c>
      <c r="M14" s="24"/>
      <c r="N14" s="26">
        <v>0</v>
      </c>
      <c r="O14" s="24"/>
      <c r="P14" s="26">
        <v>0</v>
      </c>
      <c r="Q14" s="24"/>
      <c r="R14" s="26">
        <v>0</v>
      </c>
      <c r="S14" s="24"/>
      <c r="T14" s="26">
        <v>0</v>
      </c>
      <c r="U14" s="24"/>
      <c r="V14" s="26">
        <v>0</v>
      </c>
      <c r="W14" s="24"/>
      <c r="X14" s="26">
        <v>0</v>
      </c>
      <c r="Y14" s="24"/>
      <c r="Z14" s="26">
        <f>SUM(B14:X14)</f>
        <v>0</v>
      </c>
    </row>
    <row r="15" spans="1:26" ht="15">
      <c r="A15" s="27" t="s">
        <v>35</v>
      </c>
      <c r="B15" s="26">
        <v>0</v>
      </c>
      <c r="C15" s="24"/>
      <c r="D15" s="26">
        <v>0</v>
      </c>
      <c r="E15" s="24"/>
      <c r="F15" s="26">
        <v>0</v>
      </c>
      <c r="G15" s="24"/>
      <c r="H15" s="26">
        <v>0</v>
      </c>
      <c r="I15" s="24"/>
      <c r="J15" s="26">
        <v>0</v>
      </c>
      <c r="K15" s="24"/>
      <c r="L15" s="26">
        <v>0</v>
      </c>
      <c r="M15" s="24"/>
      <c r="N15" s="26">
        <v>0</v>
      </c>
      <c r="O15" s="24"/>
      <c r="P15" s="26">
        <v>0</v>
      </c>
      <c r="Q15" s="24"/>
      <c r="R15" s="26">
        <v>0</v>
      </c>
      <c r="S15" s="24"/>
      <c r="T15" s="26">
        <v>0</v>
      </c>
      <c r="U15" s="24"/>
      <c r="V15" s="26">
        <v>0</v>
      </c>
      <c r="W15" s="24"/>
      <c r="X15" s="26">
        <v>0</v>
      </c>
      <c r="Y15" s="24"/>
      <c r="Z15" s="26">
        <f>SUM(B15:X15)</f>
        <v>0</v>
      </c>
    </row>
    <row r="16" spans="1:26" ht="15">
      <c r="A16" s="27" t="s">
        <v>37</v>
      </c>
      <c r="B16" s="28">
        <v>0</v>
      </c>
      <c r="C16" s="24"/>
      <c r="D16" s="28">
        <v>0</v>
      </c>
      <c r="E16" s="24"/>
      <c r="F16" s="28">
        <v>0</v>
      </c>
      <c r="G16" s="24"/>
      <c r="H16" s="28">
        <v>0</v>
      </c>
      <c r="I16" s="24"/>
      <c r="J16" s="28">
        <v>0</v>
      </c>
      <c r="K16" s="24"/>
      <c r="L16" s="28">
        <v>0</v>
      </c>
      <c r="M16" s="24"/>
      <c r="N16" s="28">
        <v>0</v>
      </c>
      <c r="O16" s="24"/>
      <c r="P16" s="28">
        <v>0</v>
      </c>
      <c r="Q16" s="24"/>
      <c r="R16" s="28">
        <v>0</v>
      </c>
      <c r="S16" s="24"/>
      <c r="T16" s="28">
        <v>0</v>
      </c>
      <c r="U16" s="24"/>
      <c r="V16" s="28">
        <v>0</v>
      </c>
      <c r="W16" s="24"/>
      <c r="X16" s="28">
        <v>0</v>
      </c>
      <c r="Y16" s="24"/>
      <c r="Z16" s="28">
        <f>SUM(B16:X16)</f>
        <v>0</v>
      </c>
    </row>
    <row r="17" spans="1:26" ht="15">
      <c r="A17" s="29" t="s">
        <v>27</v>
      </c>
      <c r="B17" s="30">
        <f>SUM(B12:B16)</f>
        <v>0</v>
      </c>
      <c r="C17" s="24"/>
      <c r="D17" s="30">
        <f>SUM(D12:D16)</f>
        <v>0</v>
      </c>
      <c r="E17" s="24"/>
      <c r="F17" s="30">
        <f>SUM(F12:F16)</f>
        <v>0</v>
      </c>
      <c r="G17" s="24"/>
      <c r="H17" s="30">
        <f>SUM(H12:H16)</f>
        <v>0</v>
      </c>
      <c r="I17" s="24"/>
      <c r="J17" s="30">
        <f>SUM(J12:J16)</f>
        <v>0</v>
      </c>
      <c r="K17" s="24"/>
      <c r="L17" s="30">
        <f>SUM(L12:L16)</f>
        <v>0</v>
      </c>
      <c r="M17" s="24"/>
      <c r="N17" s="30">
        <f>SUM(N12:N16)</f>
        <v>0</v>
      </c>
      <c r="O17" s="24"/>
      <c r="P17" s="30">
        <f>SUM(P12:P16)</f>
        <v>0</v>
      </c>
      <c r="Q17" s="24"/>
      <c r="R17" s="30">
        <f>SUM(R12:R16)</f>
        <v>0</v>
      </c>
      <c r="S17" s="24"/>
      <c r="T17" s="30">
        <f>SUM(T12:T16)</f>
        <v>0</v>
      </c>
      <c r="U17" s="24"/>
      <c r="V17" s="30">
        <f>SUM(V12:V16)</f>
        <v>0</v>
      </c>
      <c r="W17" s="24"/>
      <c r="X17" s="30">
        <f>SUM(X12:X16)</f>
        <v>0</v>
      </c>
      <c r="Y17" s="24"/>
      <c r="Z17" s="30">
        <f>SUM(Z12:Z16)</f>
        <v>0</v>
      </c>
    </row>
    <row r="18" spans="1:26" ht="15">
      <c r="A18" s="31"/>
      <c r="B18" s="26"/>
      <c r="C18" s="24"/>
      <c r="D18" s="26"/>
      <c r="E18" s="24"/>
      <c r="F18" s="26"/>
      <c r="G18" s="24"/>
      <c r="H18" s="26"/>
      <c r="I18" s="24"/>
      <c r="J18" s="26"/>
      <c r="K18" s="24"/>
      <c r="L18" s="26"/>
      <c r="M18" s="24"/>
      <c r="N18" s="26"/>
      <c r="O18" s="24"/>
      <c r="P18" s="26"/>
      <c r="Q18" s="24"/>
      <c r="R18" s="26"/>
      <c r="S18" s="24"/>
      <c r="T18" s="26"/>
      <c r="U18" s="24"/>
      <c r="V18" s="26"/>
      <c r="W18" s="24"/>
      <c r="X18" s="26"/>
      <c r="Y18" s="24"/>
      <c r="Z18" s="26"/>
    </row>
    <row r="19" spans="1:26" ht="15">
      <c r="A19" s="32" t="s">
        <v>29</v>
      </c>
      <c r="B19" s="26"/>
      <c r="C19" s="24"/>
      <c r="D19" s="26"/>
      <c r="E19" s="24"/>
      <c r="F19" s="26"/>
      <c r="G19" s="24"/>
      <c r="H19" s="26"/>
      <c r="I19" s="24"/>
      <c r="J19" s="26"/>
      <c r="K19" s="24"/>
      <c r="L19" s="26"/>
      <c r="M19" s="24"/>
      <c r="N19" s="26"/>
      <c r="O19" s="24"/>
      <c r="P19" s="26"/>
      <c r="Q19" s="24"/>
      <c r="R19" s="26"/>
      <c r="S19" s="24"/>
      <c r="T19" s="26"/>
      <c r="U19" s="24"/>
      <c r="V19" s="26"/>
      <c r="W19" s="24"/>
      <c r="X19" s="26"/>
      <c r="Y19" s="24"/>
      <c r="Z19" s="26"/>
    </row>
    <row r="20" spans="1:26" ht="15">
      <c r="A20" s="33" t="s">
        <v>87</v>
      </c>
      <c r="B20" s="26"/>
      <c r="C20" s="24"/>
      <c r="D20" s="26"/>
      <c r="E20" s="24"/>
      <c r="F20" s="26"/>
      <c r="G20" s="24"/>
      <c r="H20" s="26"/>
      <c r="I20" s="24"/>
      <c r="J20" s="26"/>
      <c r="K20" s="24"/>
      <c r="L20" s="26"/>
      <c r="M20" s="24"/>
      <c r="N20" s="26"/>
      <c r="O20" s="24"/>
      <c r="P20" s="26"/>
      <c r="Q20" s="24"/>
      <c r="R20" s="26"/>
      <c r="S20" s="24"/>
      <c r="T20" s="26"/>
      <c r="U20" s="24"/>
      <c r="V20" s="26"/>
      <c r="W20" s="24"/>
      <c r="X20" s="26"/>
      <c r="Y20" s="24"/>
      <c r="Z20" s="26"/>
    </row>
    <row r="21" spans="1:26" ht="15">
      <c r="A21" s="27" t="s">
        <v>40</v>
      </c>
      <c r="B21" s="26">
        <v>0</v>
      </c>
      <c r="C21" s="24"/>
      <c r="D21" s="26">
        <v>0</v>
      </c>
      <c r="E21" s="24"/>
      <c r="F21" s="26">
        <v>0</v>
      </c>
      <c r="G21" s="24"/>
      <c r="H21" s="26">
        <v>0</v>
      </c>
      <c r="I21" s="24"/>
      <c r="J21" s="26">
        <v>0</v>
      </c>
      <c r="K21" s="24"/>
      <c r="L21" s="26">
        <v>0</v>
      </c>
      <c r="M21" s="24"/>
      <c r="N21" s="26">
        <v>0</v>
      </c>
      <c r="O21" s="24"/>
      <c r="P21" s="26">
        <v>0</v>
      </c>
      <c r="Q21" s="24"/>
      <c r="R21" s="26">
        <v>0</v>
      </c>
      <c r="S21" s="24"/>
      <c r="T21" s="26">
        <v>0</v>
      </c>
      <c r="U21" s="24"/>
      <c r="V21" s="26">
        <v>0</v>
      </c>
      <c r="W21" s="24"/>
      <c r="X21" s="26">
        <v>0</v>
      </c>
      <c r="Y21" s="24"/>
      <c r="Z21" s="26">
        <f aca="true" t="shared" si="0" ref="Z21:Z26">SUM(B21:X22)</f>
        <v>0</v>
      </c>
    </row>
    <row r="22" spans="1:26" ht="15">
      <c r="A22" s="27" t="s">
        <v>63</v>
      </c>
      <c r="B22" s="26">
        <v>0</v>
      </c>
      <c r="C22" s="24"/>
      <c r="D22" s="26">
        <v>0</v>
      </c>
      <c r="E22" s="24"/>
      <c r="F22" s="26">
        <v>0</v>
      </c>
      <c r="G22" s="24"/>
      <c r="H22" s="26">
        <v>0</v>
      </c>
      <c r="I22" s="24"/>
      <c r="J22" s="26">
        <v>0</v>
      </c>
      <c r="K22" s="24"/>
      <c r="L22" s="26">
        <v>0</v>
      </c>
      <c r="M22" s="24"/>
      <c r="N22" s="26">
        <v>0</v>
      </c>
      <c r="O22" s="24"/>
      <c r="P22" s="26">
        <v>0</v>
      </c>
      <c r="Q22" s="24"/>
      <c r="R22" s="26">
        <v>0</v>
      </c>
      <c r="S22" s="24"/>
      <c r="T22" s="26">
        <v>0</v>
      </c>
      <c r="U22" s="24"/>
      <c r="V22" s="26">
        <v>0</v>
      </c>
      <c r="W22" s="24"/>
      <c r="X22" s="26">
        <v>0</v>
      </c>
      <c r="Y22" s="24"/>
      <c r="Z22" s="26">
        <f t="shared" si="0"/>
        <v>0</v>
      </c>
    </row>
    <row r="23" spans="1:26" ht="15">
      <c r="A23" s="27" t="s">
        <v>39</v>
      </c>
      <c r="B23" s="26">
        <v>0</v>
      </c>
      <c r="C23" s="24"/>
      <c r="D23" s="26">
        <v>0</v>
      </c>
      <c r="E23" s="24"/>
      <c r="F23" s="26">
        <v>0</v>
      </c>
      <c r="G23" s="24"/>
      <c r="H23" s="26">
        <v>0</v>
      </c>
      <c r="I23" s="24"/>
      <c r="J23" s="26">
        <v>0</v>
      </c>
      <c r="K23" s="24"/>
      <c r="L23" s="26">
        <v>0</v>
      </c>
      <c r="M23" s="24"/>
      <c r="N23" s="26">
        <v>0</v>
      </c>
      <c r="O23" s="24"/>
      <c r="P23" s="26">
        <v>0</v>
      </c>
      <c r="Q23" s="24"/>
      <c r="R23" s="26">
        <v>0</v>
      </c>
      <c r="S23" s="24"/>
      <c r="T23" s="26">
        <v>0</v>
      </c>
      <c r="U23" s="24"/>
      <c r="V23" s="26">
        <v>0</v>
      </c>
      <c r="W23" s="24"/>
      <c r="X23" s="26">
        <v>0</v>
      </c>
      <c r="Y23" s="24"/>
      <c r="Z23" s="26">
        <f t="shared" si="0"/>
        <v>0</v>
      </c>
    </row>
    <row r="24" spans="1:26" ht="15">
      <c r="A24" s="27" t="s">
        <v>66</v>
      </c>
      <c r="B24" s="26">
        <v>0</v>
      </c>
      <c r="C24" s="24"/>
      <c r="D24" s="26">
        <v>0</v>
      </c>
      <c r="E24" s="24"/>
      <c r="F24" s="26">
        <v>0</v>
      </c>
      <c r="G24" s="24"/>
      <c r="H24" s="26">
        <v>0</v>
      </c>
      <c r="I24" s="24"/>
      <c r="J24" s="26">
        <v>0</v>
      </c>
      <c r="K24" s="24"/>
      <c r="L24" s="26">
        <v>0</v>
      </c>
      <c r="M24" s="24"/>
      <c r="N24" s="26">
        <v>0</v>
      </c>
      <c r="O24" s="24"/>
      <c r="P24" s="26">
        <v>0</v>
      </c>
      <c r="Q24" s="24"/>
      <c r="R24" s="26">
        <v>0</v>
      </c>
      <c r="S24" s="24"/>
      <c r="T24" s="26">
        <v>0</v>
      </c>
      <c r="U24" s="24"/>
      <c r="V24" s="26">
        <v>0</v>
      </c>
      <c r="W24" s="24"/>
      <c r="X24" s="26">
        <v>0</v>
      </c>
      <c r="Y24" s="24"/>
      <c r="Z24" s="26">
        <f t="shared" si="0"/>
        <v>0</v>
      </c>
    </row>
    <row r="25" spans="1:26" ht="15">
      <c r="A25" s="27" t="s">
        <v>64</v>
      </c>
      <c r="B25" s="26">
        <v>0</v>
      </c>
      <c r="C25" s="24"/>
      <c r="D25" s="26">
        <v>0</v>
      </c>
      <c r="E25" s="24"/>
      <c r="F25" s="26">
        <v>0</v>
      </c>
      <c r="G25" s="24"/>
      <c r="H25" s="26">
        <v>0</v>
      </c>
      <c r="I25" s="24"/>
      <c r="J25" s="26">
        <v>0</v>
      </c>
      <c r="K25" s="24"/>
      <c r="L25" s="26">
        <v>0</v>
      </c>
      <c r="M25" s="24"/>
      <c r="N25" s="26">
        <v>0</v>
      </c>
      <c r="O25" s="24"/>
      <c r="P25" s="26">
        <v>0</v>
      </c>
      <c r="Q25" s="24"/>
      <c r="R25" s="26">
        <v>0</v>
      </c>
      <c r="S25" s="24"/>
      <c r="T25" s="26">
        <v>0</v>
      </c>
      <c r="U25" s="24"/>
      <c r="V25" s="26">
        <v>0</v>
      </c>
      <c r="W25" s="24"/>
      <c r="X25" s="26">
        <v>0</v>
      </c>
      <c r="Y25" s="24"/>
      <c r="Z25" s="26">
        <f t="shared" si="0"/>
        <v>0</v>
      </c>
    </row>
    <row r="26" spans="1:26" ht="15">
      <c r="A26" s="27" t="s">
        <v>65</v>
      </c>
      <c r="B26" s="26">
        <v>0</v>
      </c>
      <c r="C26" s="24"/>
      <c r="D26" s="26">
        <v>0</v>
      </c>
      <c r="E26" s="24"/>
      <c r="F26" s="26">
        <v>0</v>
      </c>
      <c r="G26" s="24"/>
      <c r="H26" s="26">
        <v>0</v>
      </c>
      <c r="I26" s="24"/>
      <c r="J26" s="26">
        <v>0</v>
      </c>
      <c r="K26" s="24"/>
      <c r="L26" s="26">
        <v>0</v>
      </c>
      <c r="M26" s="24"/>
      <c r="N26" s="26">
        <v>0</v>
      </c>
      <c r="O26" s="24"/>
      <c r="P26" s="26">
        <v>0</v>
      </c>
      <c r="Q26" s="24"/>
      <c r="R26" s="26">
        <v>0</v>
      </c>
      <c r="S26" s="24"/>
      <c r="T26" s="26">
        <v>0</v>
      </c>
      <c r="U26" s="24"/>
      <c r="V26" s="26">
        <v>0</v>
      </c>
      <c r="W26" s="24"/>
      <c r="X26" s="26">
        <v>0</v>
      </c>
      <c r="Y26" s="24"/>
      <c r="Z26" s="26">
        <f t="shared" si="0"/>
        <v>0</v>
      </c>
    </row>
    <row r="27" spans="1:26" ht="15">
      <c r="A27" s="27" t="s">
        <v>1</v>
      </c>
      <c r="B27" s="28">
        <v>0</v>
      </c>
      <c r="C27" s="24"/>
      <c r="D27" s="28">
        <v>0</v>
      </c>
      <c r="E27" s="24"/>
      <c r="F27" s="28">
        <v>0</v>
      </c>
      <c r="G27" s="24"/>
      <c r="H27" s="28">
        <v>0</v>
      </c>
      <c r="I27" s="24"/>
      <c r="J27" s="28">
        <v>0</v>
      </c>
      <c r="K27" s="24"/>
      <c r="L27" s="28">
        <v>0</v>
      </c>
      <c r="M27" s="24"/>
      <c r="N27" s="28">
        <v>0</v>
      </c>
      <c r="O27" s="24"/>
      <c r="P27" s="28">
        <v>0</v>
      </c>
      <c r="Q27" s="24"/>
      <c r="R27" s="28">
        <v>0</v>
      </c>
      <c r="S27" s="24"/>
      <c r="T27" s="28">
        <v>0</v>
      </c>
      <c r="U27" s="24"/>
      <c r="V27" s="28">
        <v>0</v>
      </c>
      <c r="W27" s="24"/>
      <c r="X27" s="28">
        <v>0</v>
      </c>
      <c r="Y27" s="24"/>
      <c r="Z27" s="28">
        <f>SUM(B27:X27)</f>
        <v>0</v>
      </c>
    </row>
    <row r="28" spans="1:26" ht="15">
      <c r="A28" s="34" t="s">
        <v>30</v>
      </c>
      <c r="B28" s="35">
        <f>SUM(B21:B27)</f>
        <v>0</v>
      </c>
      <c r="C28" s="24"/>
      <c r="D28" s="35">
        <f>SUM(D21:D27)</f>
        <v>0</v>
      </c>
      <c r="E28" s="24"/>
      <c r="F28" s="35">
        <f>SUM(F21:F27)</f>
        <v>0</v>
      </c>
      <c r="G28" s="24"/>
      <c r="H28" s="35">
        <f>SUM(H21:H27)</f>
        <v>0</v>
      </c>
      <c r="I28" s="24"/>
      <c r="J28" s="35">
        <f>SUM(J21:J27)</f>
        <v>0</v>
      </c>
      <c r="K28" s="24"/>
      <c r="L28" s="35">
        <f>SUM(L21:L27)</f>
        <v>0</v>
      </c>
      <c r="M28" s="24"/>
      <c r="N28" s="35">
        <f>SUM(N21:N27)</f>
        <v>0</v>
      </c>
      <c r="O28" s="24"/>
      <c r="P28" s="35">
        <f>SUM(P21:P27)</f>
        <v>0</v>
      </c>
      <c r="Q28" s="24"/>
      <c r="R28" s="35">
        <f>SUM(R21:R27)</f>
        <v>0</v>
      </c>
      <c r="S28" s="24"/>
      <c r="T28" s="35">
        <f>SUM(T21:T27)</f>
        <v>0</v>
      </c>
      <c r="U28" s="24"/>
      <c r="V28" s="35">
        <f>SUM(V21:V27)</f>
        <v>0</v>
      </c>
      <c r="W28" s="24"/>
      <c r="X28" s="35">
        <f>SUM(X21:X27)</f>
        <v>0</v>
      </c>
      <c r="Y28" s="24"/>
      <c r="Z28" s="35">
        <f>SUM(Z21:Z27)</f>
        <v>0</v>
      </c>
    </row>
    <row r="29" spans="1:26" ht="15">
      <c r="A29" s="36"/>
      <c r="B29" s="26"/>
      <c r="C29" s="24"/>
      <c r="D29" s="26"/>
      <c r="E29" s="24"/>
      <c r="F29" s="26"/>
      <c r="G29" s="24"/>
      <c r="H29" s="26"/>
      <c r="I29" s="24"/>
      <c r="J29" s="26"/>
      <c r="K29" s="24"/>
      <c r="L29" s="26"/>
      <c r="M29" s="24"/>
      <c r="N29" s="26"/>
      <c r="O29" s="24"/>
      <c r="P29" s="26"/>
      <c r="Q29" s="24"/>
      <c r="R29" s="26"/>
      <c r="S29" s="24"/>
      <c r="T29" s="26"/>
      <c r="U29" s="24"/>
      <c r="V29" s="26"/>
      <c r="W29" s="24"/>
      <c r="X29" s="26"/>
      <c r="Y29" s="24"/>
      <c r="Z29" s="26"/>
    </row>
    <row r="30" spans="1:26" ht="15">
      <c r="A30" s="33" t="s">
        <v>88</v>
      </c>
      <c r="B30" s="26"/>
      <c r="C30" s="24"/>
      <c r="D30" s="26"/>
      <c r="E30" s="24"/>
      <c r="F30" s="26"/>
      <c r="G30" s="24"/>
      <c r="H30" s="26"/>
      <c r="I30" s="24"/>
      <c r="J30" s="26"/>
      <c r="K30" s="24"/>
      <c r="L30" s="26"/>
      <c r="M30" s="24"/>
      <c r="N30" s="26"/>
      <c r="O30" s="24"/>
      <c r="P30" s="26"/>
      <c r="Q30" s="24"/>
      <c r="R30" s="26"/>
      <c r="S30" s="24"/>
      <c r="T30" s="26"/>
      <c r="U30" s="24"/>
      <c r="V30" s="26"/>
      <c r="W30" s="24"/>
      <c r="X30" s="26"/>
      <c r="Y30" s="24"/>
      <c r="Z30" s="26"/>
    </row>
    <row r="31" spans="1:26" ht="15">
      <c r="A31" s="27" t="s">
        <v>2</v>
      </c>
      <c r="B31" s="26">
        <v>0</v>
      </c>
      <c r="C31" s="24"/>
      <c r="D31" s="26">
        <v>0</v>
      </c>
      <c r="E31" s="24"/>
      <c r="F31" s="26">
        <v>0</v>
      </c>
      <c r="G31" s="24"/>
      <c r="H31" s="26">
        <v>0</v>
      </c>
      <c r="I31" s="24"/>
      <c r="J31" s="26">
        <v>0</v>
      </c>
      <c r="K31" s="24"/>
      <c r="L31" s="26">
        <v>0</v>
      </c>
      <c r="M31" s="24"/>
      <c r="N31" s="26">
        <v>0</v>
      </c>
      <c r="O31" s="24"/>
      <c r="P31" s="26">
        <v>0</v>
      </c>
      <c r="Q31" s="24"/>
      <c r="R31" s="26">
        <v>0</v>
      </c>
      <c r="S31" s="24"/>
      <c r="T31" s="26">
        <v>0</v>
      </c>
      <c r="U31" s="24"/>
      <c r="V31" s="26">
        <v>0</v>
      </c>
      <c r="W31" s="24"/>
      <c r="X31" s="26">
        <v>0</v>
      </c>
      <c r="Y31" s="24"/>
      <c r="Z31" s="26">
        <f>SUM(B31:X31)</f>
        <v>0</v>
      </c>
    </row>
    <row r="32" spans="1:26" ht="15">
      <c r="A32" s="27" t="s">
        <v>18</v>
      </c>
      <c r="B32" s="26">
        <v>0</v>
      </c>
      <c r="C32" s="24"/>
      <c r="D32" s="26">
        <v>0</v>
      </c>
      <c r="E32" s="24"/>
      <c r="F32" s="26">
        <v>0</v>
      </c>
      <c r="G32" s="24"/>
      <c r="H32" s="26">
        <v>0</v>
      </c>
      <c r="I32" s="24"/>
      <c r="J32" s="26">
        <v>0</v>
      </c>
      <c r="K32" s="24"/>
      <c r="L32" s="26">
        <v>0</v>
      </c>
      <c r="M32" s="24"/>
      <c r="N32" s="26">
        <v>0</v>
      </c>
      <c r="O32" s="24"/>
      <c r="P32" s="26">
        <v>0</v>
      </c>
      <c r="Q32" s="24"/>
      <c r="R32" s="26">
        <v>0</v>
      </c>
      <c r="S32" s="24"/>
      <c r="T32" s="26">
        <v>0</v>
      </c>
      <c r="U32" s="24"/>
      <c r="V32" s="26">
        <v>0</v>
      </c>
      <c r="W32" s="24"/>
      <c r="X32" s="26">
        <v>0</v>
      </c>
      <c r="Y32" s="24"/>
      <c r="Z32" s="26">
        <f aca="true" t="shared" si="1" ref="Z32:Z55">SUM(B32:X32)</f>
        <v>0</v>
      </c>
    </row>
    <row r="33" spans="1:26" ht="15">
      <c r="A33" s="27" t="s">
        <v>3</v>
      </c>
      <c r="B33" s="26">
        <v>0</v>
      </c>
      <c r="C33" s="24"/>
      <c r="D33" s="26">
        <v>0</v>
      </c>
      <c r="E33" s="24"/>
      <c r="F33" s="26">
        <v>0</v>
      </c>
      <c r="G33" s="24"/>
      <c r="H33" s="26">
        <v>0</v>
      </c>
      <c r="I33" s="24"/>
      <c r="J33" s="26">
        <v>0</v>
      </c>
      <c r="K33" s="24"/>
      <c r="L33" s="26">
        <v>0</v>
      </c>
      <c r="M33" s="24"/>
      <c r="N33" s="26">
        <v>0</v>
      </c>
      <c r="O33" s="24"/>
      <c r="P33" s="26">
        <v>0</v>
      </c>
      <c r="Q33" s="24"/>
      <c r="R33" s="26">
        <v>0</v>
      </c>
      <c r="S33" s="24"/>
      <c r="T33" s="26">
        <v>0</v>
      </c>
      <c r="U33" s="24"/>
      <c r="V33" s="26">
        <v>0</v>
      </c>
      <c r="W33" s="24"/>
      <c r="X33" s="26">
        <v>0</v>
      </c>
      <c r="Y33" s="24"/>
      <c r="Z33" s="26">
        <f t="shared" si="1"/>
        <v>0</v>
      </c>
    </row>
    <row r="34" spans="1:26" ht="15">
      <c r="A34" s="27" t="s">
        <v>4</v>
      </c>
      <c r="B34" s="26">
        <v>0</v>
      </c>
      <c r="C34" s="24"/>
      <c r="D34" s="26">
        <v>0</v>
      </c>
      <c r="E34" s="24"/>
      <c r="F34" s="26">
        <v>0</v>
      </c>
      <c r="G34" s="24"/>
      <c r="H34" s="26">
        <v>0</v>
      </c>
      <c r="I34" s="24"/>
      <c r="J34" s="26">
        <v>0</v>
      </c>
      <c r="K34" s="24"/>
      <c r="L34" s="26">
        <v>0</v>
      </c>
      <c r="M34" s="24"/>
      <c r="N34" s="26">
        <v>0</v>
      </c>
      <c r="O34" s="24"/>
      <c r="P34" s="26">
        <v>0</v>
      </c>
      <c r="Q34" s="24"/>
      <c r="R34" s="26">
        <v>0</v>
      </c>
      <c r="S34" s="24"/>
      <c r="T34" s="26">
        <v>0</v>
      </c>
      <c r="U34" s="24"/>
      <c r="V34" s="26">
        <v>0</v>
      </c>
      <c r="W34" s="24"/>
      <c r="X34" s="26">
        <v>0</v>
      </c>
      <c r="Y34" s="24"/>
      <c r="Z34" s="26">
        <f t="shared" si="1"/>
        <v>0</v>
      </c>
    </row>
    <row r="35" spans="1:26" ht="15">
      <c r="A35" s="27" t="s">
        <v>5</v>
      </c>
      <c r="B35" s="26">
        <v>0</v>
      </c>
      <c r="C35" s="24"/>
      <c r="D35" s="26">
        <v>0</v>
      </c>
      <c r="E35" s="24"/>
      <c r="F35" s="26">
        <v>0</v>
      </c>
      <c r="G35" s="24"/>
      <c r="H35" s="26">
        <v>0</v>
      </c>
      <c r="I35" s="24"/>
      <c r="J35" s="26">
        <v>0</v>
      </c>
      <c r="K35" s="24"/>
      <c r="L35" s="26">
        <v>0</v>
      </c>
      <c r="M35" s="24"/>
      <c r="N35" s="26">
        <v>0</v>
      </c>
      <c r="O35" s="24"/>
      <c r="P35" s="26">
        <v>0</v>
      </c>
      <c r="Q35" s="24"/>
      <c r="R35" s="26">
        <v>0</v>
      </c>
      <c r="S35" s="24"/>
      <c r="T35" s="26">
        <v>0</v>
      </c>
      <c r="U35" s="24"/>
      <c r="V35" s="26">
        <v>0</v>
      </c>
      <c r="W35" s="24"/>
      <c r="X35" s="26">
        <v>0</v>
      </c>
      <c r="Y35" s="24"/>
      <c r="Z35" s="26">
        <f t="shared" si="1"/>
        <v>0</v>
      </c>
    </row>
    <row r="36" spans="1:26" ht="15">
      <c r="A36" s="27" t="s">
        <v>19</v>
      </c>
      <c r="B36" s="26">
        <v>0</v>
      </c>
      <c r="C36" s="24"/>
      <c r="D36" s="26">
        <v>0</v>
      </c>
      <c r="E36" s="24"/>
      <c r="F36" s="26">
        <v>0</v>
      </c>
      <c r="G36" s="24"/>
      <c r="H36" s="26">
        <v>0</v>
      </c>
      <c r="I36" s="24"/>
      <c r="J36" s="26">
        <v>0</v>
      </c>
      <c r="K36" s="24"/>
      <c r="L36" s="26">
        <v>0</v>
      </c>
      <c r="M36" s="24"/>
      <c r="N36" s="26">
        <v>0</v>
      </c>
      <c r="O36" s="24"/>
      <c r="P36" s="26">
        <v>0</v>
      </c>
      <c r="Q36" s="24"/>
      <c r="R36" s="26">
        <v>0</v>
      </c>
      <c r="S36" s="24"/>
      <c r="T36" s="26">
        <v>0</v>
      </c>
      <c r="U36" s="24"/>
      <c r="V36" s="26">
        <v>0</v>
      </c>
      <c r="W36" s="24"/>
      <c r="X36" s="26">
        <v>0</v>
      </c>
      <c r="Y36" s="24"/>
      <c r="Z36" s="26">
        <f t="shared" si="1"/>
        <v>0</v>
      </c>
    </row>
    <row r="37" spans="1:26" ht="15">
      <c r="A37" s="27" t="s">
        <v>6</v>
      </c>
      <c r="B37" s="26">
        <v>0</v>
      </c>
      <c r="C37" s="24"/>
      <c r="D37" s="26">
        <v>0</v>
      </c>
      <c r="E37" s="24"/>
      <c r="F37" s="26">
        <v>0</v>
      </c>
      <c r="G37" s="24"/>
      <c r="H37" s="26">
        <v>0</v>
      </c>
      <c r="I37" s="24"/>
      <c r="J37" s="26">
        <v>0</v>
      </c>
      <c r="K37" s="24"/>
      <c r="L37" s="26">
        <v>0</v>
      </c>
      <c r="M37" s="24"/>
      <c r="N37" s="26">
        <v>0</v>
      </c>
      <c r="O37" s="24"/>
      <c r="P37" s="26">
        <v>0</v>
      </c>
      <c r="Q37" s="24"/>
      <c r="R37" s="26">
        <v>0</v>
      </c>
      <c r="S37" s="24"/>
      <c r="T37" s="26">
        <v>0</v>
      </c>
      <c r="U37" s="24"/>
      <c r="V37" s="26">
        <v>0</v>
      </c>
      <c r="W37" s="24"/>
      <c r="X37" s="26">
        <v>0</v>
      </c>
      <c r="Y37" s="24"/>
      <c r="Z37" s="26">
        <f t="shared" si="1"/>
        <v>0</v>
      </c>
    </row>
    <row r="38" spans="1:26" ht="15">
      <c r="A38" s="27" t="s">
        <v>7</v>
      </c>
      <c r="B38" s="26">
        <v>0</v>
      </c>
      <c r="C38" s="24"/>
      <c r="D38" s="26">
        <v>0</v>
      </c>
      <c r="E38" s="24"/>
      <c r="F38" s="26">
        <v>0</v>
      </c>
      <c r="G38" s="24"/>
      <c r="H38" s="26">
        <v>0</v>
      </c>
      <c r="I38" s="24"/>
      <c r="J38" s="26">
        <v>0</v>
      </c>
      <c r="K38" s="24"/>
      <c r="L38" s="26">
        <v>0</v>
      </c>
      <c r="M38" s="24"/>
      <c r="N38" s="26">
        <v>0</v>
      </c>
      <c r="O38" s="24"/>
      <c r="P38" s="26">
        <v>0</v>
      </c>
      <c r="Q38" s="24"/>
      <c r="R38" s="26">
        <v>0</v>
      </c>
      <c r="S38" s="24"/>
      <c r="T38" s="26">
        <v>0</v>
      </c>
      <c r="U38" s="24"/>
      <c r="V38" s="26">
        <v>0</v>
      </c>
      <c r="W38" s="24"/>
      <c r="X38" s="26">
        <v>0</v>
      </c>
      <c r="Y38" s="24"/>
      <c r="Z38" s="26">
        <f t="shared" si="1"/>
        <v>0</v>
      </c>
    </row>
    <row r="39" spans="1:26" ht="15">
      <c r="A39" s="27" t="s">
        <v>61</v>
      </c>
      <c r="B39" s="26">
        <v>0</v>
      </c>
      <c r="C39" s="24"/>
      <c r="D39" s="26">
        <v>0</v>
      </c>
      <c r="E39" s="24"/>
      <c r="F39" s="26">
        <v>0</v>
      </c>
      <c r="G39" s="24"/>
      <c r="H39" s="26">
        <v>0</v>
      </c>
      <c r="I39" s="24"/>
      <c r="J39" s="26">
        <v>0</v>
      </c>
      <c r="K39" s="24"/>
      <c r="L39" s="26">
        <v>0</v>
      </c>
      <c r="M39" s="24"/>
      <c r="N39" s="26">
        <v>0</v>
      </c>
      <c r="O39" s="24"/>
      <c r="P39" s="26">
        <v>0</v>
      </c>
      <c r="Q39" s="24"/>
      <c r="R39" s="26">
        <v>0</v>
      </c>
      <c r="S39" s="24"/>
      <c r="T39" s="26">
        <v>0</v>
      </c>
      <c r="U39" s="24"/>
      <c r="V39" s="26">
        <v>0</v>
      </c>
      <c r="W39" s="24"/>
      <c r="X39" s="26">
        <v>0</v>
      </c>
      <c r="Y39" s="24"/>
      <c r="Z39" s="26">
        <f t="shared" si="1"/>
        <v>0</v>
      </c>
    </row>
    <row r="40" spans="1:26" ht="15">
      <c r="A40" s="27" t="s">
        <v>20</v>
      </c>
      <c r="B40" s="26">
        <v>0</v>
      </c>
      <c r="C40" s="24"/>
      <c r="D40" s="26">
        <v>0</v>
      </c>
      <c r="E40" s="24"/>
      <c r="F40" s="26">
        <v>0</v>
      </c>
      <c r="G40" s="24"/>
      <c r="H40" s="26">
        <v>0</v>
      </c>
      <c r="I40" s="24"/>
      <c r="J40" s="26">
        <v>0</v>
      </c>
      <c r="K40" s="24"/>
      <c r="L40" s="26">
        <v>0</v>
      </c>
      <c r="M40" s="24"/>
      <c r="N40" s="26">
        <v>0</v>
      </c>
      <c r="O40" s="24"/>
      <c r="P40" s="26">
        <v>0</v>
      </c>
      <c r="Q40" s="24"/>
      <c r="R40" s="26">
        <v>0</v>
      </c>
      <c r="S40" s="24"/>
      <c r="T40" s="26">
        <v>0</v>
      </c>
      <c r="U40" s="24"/>
      <c r="V40" s="26">
        <v>0</v>
      </c>
      <c r="W40" s="24"/>
      <c r="X40" s="26">
        <v>0</v>
      </c>
      <c r="Y40" s="24"/>
      <c r="Z40" s="26">
        <f t="shared" si="1"/>
        <v>0</v>
      </c>
    </row>
    <row r="41" spans="1:26" ht="15">
      <c r="A41" s="27" t="s">
        <v>9</v>
      </c>
      <c r="B41" s="26">
        <v>0</v>
      </c>
      <c r="C41" s="24"/>
      <c r="D41" s="26">
        <v>0</v>
      </c>
      <c r="E41" s="24"/>
      <c r="F41" s="26">
        <v>0</v>
      </c>
      <c r="G41" s="24"/>
      <c r="H41" s="26">
        <v>0</v>
      </c>
      <c r="I41" s="24"/>
      <c r="J41" s="26">
        <v>0</v>
      </c>
      <c r="K41" s="24"/>
      <c r="L41" s="26">
        <v>0</v>
      </c>
      <c r="M41" s="24"/>
      <c r="N41" s="26">
        <v>0</v>
      </c>
      <c r="O41" s="24"/>
      <c r="P41" s="26">
        <v>0</v>
      </c>
      <c r="Q41" s="24"/>
      <c r="R41" s="26">
        <v>0</v>
      </c>
      <c r="S41" s="24"/>
      <c r="T41" s="26">
        <v>0</v>
      </c>
      <c r="U41" s="24"/>
      <c r="V41" s="26">
        <v>0</v>
      </c>
      <c r="W41" s="24"/>
      <c r="X41" s="26">
        <v>0</v>
      </c>
      <c r="Y41" s="24"/>
      <c r="Z41" s="26">
        <f t="shared" si="1"/>
        <v>0</v>
      </c>
    </row>
    <row r="42" spans="1:26" ht="15">
      <c r="A42" s="37" t="s">
        <v>0</v>
      </c>
      <c r="B42" s="26">
        <v>0</v>
      </c>
      <c r="C42" s="24"/>
      <c r="D42" s="26">
        <v>0</v>
      </c>
      <c r="E42" s="24"/>
      <c r="F42" s="26">
        <v>0</v>
      </c>
      <c r="G42" s="24"/>
      <c r="H42" s="26">
        <v>0</v>
      </c>
      <c r="I42" s="24"/>
      <c r="J42" s="26">
        <v>0</v>
      </c>
      <c r="K42" s="24"/>
      <c r="L42" s="26">
        <v>0</v>
      </c>
      <c r="M42" s="24"/>
      <c r="N42" s="26">
        <v>0</v>
      </c>
      <c r="O42" s="24"/>
      <c r="P42" s="26">
        <v>0</v>
      </c>
      <c r="Q42" s="24"/>
      <c r="R42" s="26">
        <v>0</v>
      </c>
      <c r="S42" s="24"/>
      <c r="T42" s="26">
        <v>0</v>
      </c>
      <c r="U42" s="24"/>
      <c r="V42" s="26">
        <v>0</v>
      </c>
      <c r="W42" s="24"/>
      <c r="X42" s="26">
        <v>0</v>
      </c>
      <c r="Y42" s="24"/>
      <c r="Z42" s="26">
        <f t="shared" si="1"/>
        <v>0</v>
      </c>
    </row>
    <row r="43" spans="1:26" ht="15">
      <c r="A43" s="27" t="s">
        <v>10</v>
      </c>
      <c r="B43" s="26">
        <v>0</v>
      </c>
      <c r="C43" s="24"/>
      <c r="D43" s="26">
        <v>0</v>
      </c>
      <c r="E43" s="24"/>
      <c r="F43" s="26">
        <v>0</v>
      </c>
      <c r="G43" s="24"/>
      <c r="H43" s="26">
        <v>0</v>
      </c>
      <c r="I43" s="24"/>
      <c r="J43" s="26">
        <v>0</v>
      </c>
      <c r="K43" s="24"/>
      <c r="L43" s="26">
        <v>0</v>
      </c>
      <c r="M43" s="24"/>
      <c r="N43" s="26">
        <v>0</v>
      </c>
      <c r="O43" s="24"/>
      <c r="P43" s="26">
        <v>0</v>
      </c>
      <c r="Q43" s="24"/>
      <c r="R43" s="26">
        <v>0</v>
      </c>
      <c r="S43" s="24"/>
      <c r="T43" s="26">
        <v>0</v>
      </c>
      <c r="U43" s="24"/>
      <c r="V43" s="26">
        <v>0</v>
      </c>
      <c r="W43" s="24"/>
      <c r="X43" s="26">
        <v>0</v>
      </c>
      <c r="Y43" s="24"/>
      <c r="Z43" s="26">
        <f t="shared" si="1"/>
        <v>0</v>
      </c>
    </row>
    <row r="44" spans="1:26" ht="15">
      <c r="A44" s="27" t="s">
        <v>11</v>
      </c>
      <c r="B44" s="26">
        <v>0</v>
      </c>
      <c r="C44" s="24"/>
      <c r="D44" s="26">
        <v>0</v>
      </c>
      <c r="E44" s="24"/>
      <c r="F44" s="26">
        <v>0</v>
      </c>
      <c r="G44" s="24"/>
      <c r="H44" s="26">
        <v>0</v>
      </c>
      <c r="I44" s="24"/>
      <c r="J44" s="26">
        <v>0</v>
      </c>
      <c r="K44" s="24"/>
      <c r="L44" s="26">
        <v>0</v>
      </c>
      <c r="M44" s="24"/>
      <c r="N44" s="26">
        <v>0</v>
      </c>
      <c r="O44" s="24"/>
      <c r="P44" s="26">
        <v>0</v>
      </c>
      <c r="Q44" s="24"/>
      <c r="R44" s="26">
        <v>0</v>
      </c>
      <c r="S44" s="24"/>
      <c r="T44" s="26">
        <v>0</v>
      </c>
      <c r="U44" s="24"/>
      <c r="V44" s="26">
        <v>0</v>
      </c>
      <c r="W44" s="24"/>
      <c r="X44" s="26">
        <v>0</v>
      </c>
      <c r="Y44" s="24"/>
      <c r="Z44" s="26">
        <f t="shared" si="1"/>
        <v>0</v>
      </c>
    </row>
    <row r="45" spans="1:26" ht="15">
      <c r="A45" s="27" t="s">
        <v>21</v>
      </c>
      <c r="B45" s="26">
        <v>0</v>
      </c>
      <c r="C45" s="24"/>
      <c r="D45" s="26">
        <v>0</v>
      </c>
      <c r="E45" s="24"/>
      <c r="F45" s="26">
        <v>0</v>
      </c>
      <c r="G45" s="24"/>
      <c r="H45" s="26">
        <v>0</v>
      </c>
      <c r="I45" s="24"/>
      <c r="J45" s="26">
        <v>0</v>
      </c>
      <c r="K45" s="24"/>
      <c r="L45" s="26">
        <v>0</v>
      </c>
      <c r="M45" s="24"/>
      <c r="N45" s="26">
        <v>0</v>
      </c>
      <c r="O45" s="24"/>
      <c r="P45" s="26">
        <v>0</v>
      </c>
      <c r="Q45" s="24"/>
      <c r="R45" s="26">
        <v>0</v>
      </c>
      <c r="S45" s="24"/>
      <c r="T45" s="26">
        <v>0</v>
      </c>
      <c r="U45" s="24"/>
      <c r="V45" s="26">
        <v>0</v>
      </c>
      <c r="W45" s="24"/>
      <c r="X45" s="26">
        <v>0</v>
      </c>
      <c r="Y45" s="24"/>
      <c r="Z45" s="26">
        <f t="shared" si="1"/>
        <v>0</v>
      </c>
    </row>
    <row r="46" spans="1:26" ht="15">
      <c r="A46" s="27" t="s">
        <v>41</v>
      </c>
      <c r="B46" s="26">
        <v>0</v>
      </c>
      <c r="C46" s="24"/>
      <c r="D46" s="26">
        <v>0</v>
      </c>
      <c r="E46" s="24"/>
      <c r="F46" s="26">
        <v>0</v>
      </c>
      <c r="G46" s="24"/>
      <c r="H46" s="26">
        <v>0</v>
      </c>
      <c r="I46" s="24"/>
      <c r="J46" s="26">
        <v>0</v>
      </c>
      <c r="K46" s="24"/>
      <c r="L46" s="26">
        <v>0</v>
      </c>
      <c r="M46" s="24"/>
      <c r="N46" s="26">
        <v>0</v>
      </c>
      <c r="O46" s="24"/>
      <c r="P46" s="26">
        <v>0</v>
      </c>
      <c r="Q46" s="24"/>
      <c r="R46" s="26">
        <v>0</v>
      </c>
      <c r="S46" s="24"/>
      <c r="T46" s="26">
        <v>0</v>
      </c>
      <c r="U46" s="24"/>
      <c r="V46" s="26">
        <v>0</v>
      </c>
      <c r="W46" s="24"/>
      <c r="X46" s="26">
        <v>0</v>
      </c>
      <c r="Y46" s="24"/>
      <c r="Z46" s="26">
        <f t="shared" si="1"/>
        <v>0</v>
      </c>
    </row>
    <row r="47" spans="1:26" ht="15">
      <c r="A47" s="27" t="s">
        <v>12</v>
      </c>
      <c r="B47" s="26">
        <v>0</v>
      </c>
      <c r="C47" s="24"/>
      <c r="D47" s="26">
        <v>0</v>
      </c>
      <c r="E47" s="24"/>
      <c r="F47" s="26">
        <v>0</v>
      </c>
      <c r="G47" s="24"/>
      <c r="H47" s="26">
        <v>0</v>
      </c>
      <c r="I47" s="24"/>
      <c r="J47" s="26">
        <v>0</v>
      </c>
      <c r="K47" s="24"/>
      <c r="L47" s="26">
        <v>0</v>
      </c>
      <c r="M47" s="24"/>
      <c r="N47" s="26">
        <v>0</v>
      </c>
      <c r="O47" s="24"/>
      <c r="P47" s="26">
        <v>0</v>
      </c>
      <c r="Q47" s="24"/>
      <c r="R47" s="26">
        <v>0</v>
      </c>
      <c r="S47" s="24"/>
      <c r="T47" s="26">
        <v>0</v>
      </c>
      <c r="U47" s="24"/>
      <c r="V47" s="26">
        <v>0</v>
      </c>
      <c r="W47" s="24"/>
      <c r="X47" s="26">
        <v>0</v>
      </c>
      <c r="Y47" s="24"/>
      <c r="Z47" s="26">
        <f t="shared" si="1"/>
        <v>0</v>
      </c>
    </row>
    <row r="48" spans="1:26" ht="15">
      <c r="A48" s="27" t="s">
        <v>13</v>
      </c>
      <c r="B48" s="26">
        <v>0</v>
      </c>
      <c r="C48" s="24"/>
      <c r="D48" s="26">
        <v>0</v>
      </c>
      <c r="E48" s="24"/>
      <c r="F48" s="26">
        <v>0</v>
      </c>
      <c r="G48" s="24"/>
      <c r="H48" s="26">
        <v>0</v>
      </c>
      <c r="I48" s="24"/>
      <c r="J48" s="26">
        <v>0</v>
      </c>
      <c r="K48" s="24"/>
      <c r="L48" s="26">
        <v>0</v>
      </c>
      <c r="M48" s="24"/>
      <c r="N48" s="26">
        <v>0</v>
      </c>
      <c r="O48" s="24"/>
      <c r="P48" s="26">
        <v>0</v>
      </c>
      <c r="Q48" s="24"/>
      <c r="R48" s="26">
        <v>0</v>
      </c>
      <c r="S48" s="24"/>
      <c r="T48" s="26">
        <v>0</v>
      </c>
      <c r="U48" s="24"/>
      <c r="V48" s="26">
        <v>0</v>
      </c>
      <c r="W48" s="24"/>
      <c r="X48" s="26">
        <v>0</v>
      </c>
      <c r="Y48" s="24"/>
      <c r="Z48" s="26">
        <f t="shared" si="1"/>
        <v>0</v>
      </c>
    </row>
    <row r="49" spans="1:26" ht="15">
      <c r="A49" s="27" t="s">
        <v>14</v>
      </c>
      <c r="B49" s="26">
        <v>0</v>
      </c>
      <c r="C49" s="24"/>
      <c r="D49" s="26">
        <v>0</v>
      </c>
      <c r="E49" s="24"/>
      <c r="F49" s="26">
        <v>0</v>
      </c>
      <c r="G49" s="24"/>
      <c r="H49" s="26">
        <v>0</v>
      </c>
      <c r="I49" s="24"/>
      <c r="J49" s="26">
        <v>0</v>
      </c>
      <c r="K49" s="24"/>
      <c r="L49" s="26">
        <v>0</v>
      </c>
      <c r="M49" s="24"/>
      <c r="N49" s="26">
        <v>0</v>
      </c>
      <c r="O49" s="24"/>
      <c r="P49" s="26">
        <v>0</v>
      </c>
      <c r="Q49" s="24"/>
      <c r="R49" s="26">
        <v>0</v>
      </c>
      <c r="S49" s="24"/>
      <c r="T49" s="26">
        <v>0</v>
      </c>
      <c r="U49" s="24"/>
      <c r="V49" s="26">
        <v>0</v>
      </c>
      <c r="W49" s="24"/>
      <c r="X49" s="26">
        <v>0</v>
      </c>
      <c r="Y49" s="24"/>
      <c r="Z49" s="26">
        <f t="shared" si="1"/>
        <v>0</v>
      </c>
    </row>
    <row r="50" spans="1:26" ht="15">
      <c r="A50" s="27" t="s">
        <v>60</v>
      </c>
      <c r="B50" s="26">
        <v>0</v>
      </c>
      <c r="C50" s="24"/>
      <c r="D50" s="26">
        <v>0</v>
      </c>
      <c r="E50" s="24"/>
      <c r="F50" s="26">
        <v>0</v>
      </c>
      <c r="G50" s="24"/>
      <c r="H50" s="26">
        <v>0</v>
      </c>
      <c r="I50" s="24"/>
      <c r="J50" s="26">
        <v>0</v>
      </c>
      <c r="K50" s="24"/>
      <c r="L50" s="26">
        <v>0</v>
      </c>
      <c r="M50" s="24"/>
      <c r="N50" s="26">
        <v>0</v>
      </c>
      <c r="O50" s="24"/>
      <c r="P50" s="26">
        <v>0</v>
      </c>
      <c r="Q50" s="24"/>
      <c r="R50" s="26">
        <v>0</v>
      </c>
      <c r="S50" s="24"/>
      <c r="T50" s="26">
        <v>0</v>
      </c>
      <c r="U50" s="24"/>
      <c r="V50" s="26">
        <v>0</v>
      </c>
      <c r="W50" s="24"/>
      <c r="X50" s="26">
        <v>0</v>
      </c>
      <c r="Y50" s="24"/>
      <c r="Z50" s="26">
        <f t="shared" si="1"/>
        <v>0</v>
      </c>
    </row>
    <row r="51" spans="1:26" ht="15">
      <c r="A51" s="27" t="s">
        <v>62</v>
      </c>
      <c r="B51" s="26">
        <v>0</v>
      </c>
      <c r="C51" s="24"/>
      <c r="D51" s="26">
        <v>0</v>
      </c>
      <c r="E51" s="24"/>
      <c r="F51" s="26">
        <v>0</v>
      </c>
      <c r="G51" s="24"/>
      <c r="H51" s="26">
        <v>0</v>
      </c>
      <c r="I51" s="24"/>
      <c r="J51" s="26">
        <v>0</v>
      </c>
      <c r="K51" s="24"/>
      <c r="L51" s="26">
        <v>0</v>
      </c>
      <c r="M51" s="24"/>
      <c r="N51" s="26">
        <v>0</v>
      </c>
      <c r="O51" s="24"/>
      <c r="P51" s="26">
        <v>0</v>
      </c>
      <c r="Q51" s="24"/>
      <c r="R51" s="26">
        <v>0</v>
      </c>
      <c r="S51" s="24"/>
      <c r="T51" s="26">
        <v>0</v>
      </c>
      <c r="U51" s="24"/>
      <c r="V51" s="26">
        <v>0</v>
      </c>
      <c r="W51" s="24"/>
      <c r="X51" s="26">
        <v>0</v>
      </c>
      <c r="Y51" s="24"/>
      <c r="Z51" s="26">
        <f t="shared" si="1"/>
        <v>0</v>
      </c>
    </row>
    <row r="52" spans="1:26" ht="15">
      <c r="A52" s="27" t="s">
        <v>80</v>
      </c>
      <c r="B52" s="26">
        <v>0</v>
      </c>
      <c r="C52" s="24"/>
      <c r="D52" s="26">
        <v>0</v>
      </c>
      <c r="E52" s="24"/>
      <c r="F52" s="26">
        <v>0</v>
      </c>
      <c r="G52" s="24"/>
      <c r="H52" s="26">
        <v>0</v>
      </c>
      <c r="I52" s="24"/>
      <c r="J52" s="26">
        <v>0</v>
      </c>
      <c r="K52" s="24"/>
      <c r="L52" s="26">
        <v>0</v>
      </c>
      <c r="M52" s="24"/>
      <c r="N52" s="26">
        <v>0</v>
      </c>
      <c r="O52" s="24"/>
      <c r="P52" s="26">
        <v>0</v>
      </c>
      <c r="Q52" s="24"/>
      <c r="R52" s="26">
        <v>0</v>
      </c>
      <c r="S52" s="24"/>
      <c r="T52" s="26">
        <v>0</v>
      </c>
      <c r="U52" s="24"/>
      <c r="V52" s="26">
        <v>0</v>
      </c>
      <c r="W52" s="24"/>
      <c r="X52" s="26">
        <v>0</v>
      </c>
      <c r="Y52" s="24"/>
      <c r="Z52" s="26">
        <f t="shared" si="1"/>
        <v>0</v>
      </c>
    </row>
    <row r="53" spans="1:26" ht="15">
      <c r="A53" s="27" t="s">
        <v>22</v>
      </c>
      <c r="B53" s="26">
        <v>0</v>
      </c>
      <c r="C53" s="24"/>
      <c r="D53" s="26">
        <v>0</v>
      </c>
      <c r="E53" s="24"/>
      <c r="F53" s="26">
        <v>0</v>
      </c>
      <c r="G53" s="24"/>
      <c r="H53" s="26">
        <v>0</v>
      </c>
      <c r="I53" s="24"/>
      <c r="J53" s="26">
        <v>0</v>
      </c>
      <c r="K53" s="24"/>
      <c r="L53" s="26">
        <v>0</v>
      </c>
      <c r="M53" s="24"/>
      <c r="N53" s="26">
        <v>0</v>
      </c>
      <c r="O53" s="24"/>
      <c r="P53" s="26">
        <v>0</v>
      </c>
      <c r="Q53" s="24"/>
      <c r="R53" s="26">
        <v>0</v>
      </c>
      <c r="S53" s="24"/>
      <c r="T53" s="26">
        <v>0</v>
      </c>
      <c r="U53" s="24"/>
      <c r="V53" s="26">
        <v>0</v>
      </c>
      <c r="W53" s="24"/>
      <c r="X53" s="26">
        <v>0</v>
      </c>
      <c r="Y53" s="24"/>
      <c r="Z53" s="26">
        <f>SUM(B53:X53)</f>
        <v>0</v>
      </c>
    </row>
    <row r="54" spans="1:26" ht="15">
      <c r="A54" s="27" t="s">
        <v>23</v>
      </c>
      <c r="B54" s="26">
        <v>0</v>
      </c>
      <c r="C54" s="24"/>
      <c r="D54" s="26">
        <v>0</v>
      </c>
      <c r="E54" s="24"/>
      <c r="F54" s="26">
        <v>0</v>
      </c>
      <c r="G54" s="24"/>
      <c r="H54" s="26">
        <v>0</v>
      </c>
      <c r="I54" s="24"/>
      <c r="J54" s="26">
        <v>0</v>
      </c>
      <c r="K54" s="24"/>
      <c r="L54" s="26">
        <v>0</v>
      </c>
      <c r="M54" s="24"/>
      <c r="N54" s="26">
        <v>0</v>
      </c>
      <c r="O54" s="24"/>
      <c r="P54" s="26">
        <v>0</v>
      </c>
      <c r="Q54" s="24"/>
      <c r="R54" s="26">
        <v>0</v>
      </c>
      <c r="S54" s="24"/>
      <c r="T54" s="26">
        <v>0</v>
      </c>
      <c r="U54" s="24"/>
      <c r="V54" s="26">
        <v>0</v>
      </c>
      <c r="W54" s="24"/>
      <c r="X54" s="26">
        <v>0</v>
      </c>
      <c r="Y54" s="24"/>
      <c r="Z54" s="26">
        <f t="shared" si="1"/>
        <v>0</v>
      </c>
    </row>
    <row r="55" spans="1:26" ht="15">
      <c r="A55" s="27" t="s">
        <v>15</v>
      </c>
      <c r="B55" s="26">
        <v>0</v>
      </c>
      <c r="C55" s="24"/>
      <c r="D55" s="26">
        <v>0</v>
      </c>
      <c r="E55" s="24"/>
      <c r="F55" s="26">
        <v>0</v>
      </c>
      <c r="G55" s="24"/>
      <c r="H55" s="26">
        <v>0</v>
      </c>
      <c r="I55" s="24"/>
      <c r="J55" s="26">
        <v>0</v>
      </c>
      <c r="K55" s="24"/>
      <c r="L55" s="26">
        <v>0</v>
      </c>
      <c r="M55" s="24"/>
      <c r="N55" s="26">
        <v>0</v>
      </c>
      <c r="O55" s="24"/>
      <c r="P55" s="26">
        <v>0</v>
      </c>
      <c r="Q55" s="24"/>
      <c r="R55" s="26">
        <v>0</v>
      </c>
      <c r="S55" s="24"/>
      <c r="T55" s="26">
        <v>0</v>
      </c>
      <c r="U55" s="24"/>
      <c r="V55" s="26">
        <v>0</v>
      </c>
      <c r="W55" s="24"/>
      <c r="X55" s="26">
        <v>0</v>
      </c>
      <c r="Y55" s="24"/>
      <c r="Z55" s="26">
        <f t="shared" si="1"/>
        <v>0</v>
      </c>
    </row>
    <row r="56" spans="1:26" ht="15">
      <c r="A56" s="27" t="s">
        <v>16</v>
      </c>
      <c r="B56" s="28">
        <v>0</v>
      </c>
      <c r="C56" s="24"/>
      <c r="D56" s="28">
        <v>0</v>
      </c>
      <c r="E56" s="24"/>
      <c r="F56" s="28">
        <v>0</v>
      </c>
      <c r="G56" s="24"/>
      <c r="H56" s="28">
        <v>0</v>
      </c>
      <c r="I56" s="24"/>
      <c r="J56" s="28">
        <v>0</v>
      </c>
      <c r="K56" s="24"/>
      <c r="L56" s="28">
        <v>0</v>
      </c>
      <c r="M56" s="24"/>
      <c r="N56" s="28">
        <v>0</v>
      </c>
      <c r="O56" s="24"/>
      <c r="P56" s="28">
        <v>0</v>
      </c>
      <c r="Q56" s="24"/>
      <c r="R56" s="28">
        <v>0</v>
      </c>
      <c r="S56" s="24"/>
      <c r="T56" s="28">
        <v>0</v>
      </c>
      <c r="U56" s="24"/>
      <c r="V56" s="28">
        <v>0</v>
      </c>
      <c r="W56" s="24"/>
      <c r="X56" s="28">
        <v>0</v>
      </c>
      <c r="Y56" s="24"/>
      <c r="Z56" s="28">
        <f>SUM(B56:Y56)</f>
        <v>0</v>
      </c>
    </row>
    <row r="57" spans="1:26" ht="15">
      <c r="A57" s="38" t="s">
        <v>31</v>
      </c>
      <c r="B57" s="35">
        <f>SUM(B31:B56)</f>
        <v>0</v>
      </c>
      <c r="C57" s="24"/>
      <c r="D57" s="35">
        <f>SUM(D31:D56)</f>
        <v>0</v>
      </c>
      <c r="E57" s="24"/>
      <c r="F57" s="35">
        <f>SUM(F31:F56)</f>
        <v>0</v>
      </c>
      <c r="G57" s="24"/>
      <c r="H57" s="35">
        <f>SUM(H31:H56)</f>
        <v>0</v>
      </c>
      <c r="I57" s="24"/>
      <c r="J57" s="35">
        <f>SUM(J31:J56)</f>
        <v>0</v>
      </c>
      <c r="K57" s="24"/>
      <c r="L57" s="35">
        <f>SUM(L31:L56)</f>
        <v>0</v>
      </c>
      <c r="M57" s="24"/>
      <c r="N57" s="35">
        <f>SUM(N31:N56)</f>
        <v>0</v>
      </c>
      <c r="O57" s="24"/>
      <c r="P57" s="35">
        <f>SUM(P31:P56)</f>
        <v>0</v>
      </c>
      <c r="Q57" s="24"/>
      <c r="R57" s="35">
        <f>SUM(R31:R56)</f>
        <v>0</v>
      </c>
      <c r="S57" s="24"/>
      <c r="T57" s="35">
        <f>SUM(T31:T56)</f>
        <v>0</v>
      </c>
      <c r="U57" s="24"/>
      <c r="V57" s="35">
        <f>SUM(V31:V56)</f>
        <v>0</v>
      </c>
      <c r="W57" s="24"/>
      <c r="X57" s="35">
        <f>SUM(X31:X56)</f>
        <v>0</v>
      </c>
      <c r="Y57" s="24"/>
      <c r="Z57" s="35">
        <f>SUM(Z31:Z56)</f>
        <v>0</v>
      </c>
    </row>
    <row r="58" spans="1:26" ht="15">
      <c r="A58" s="38"/>
      <c r="B58" s="26"/>
      <c r="C58" s="24"/>
      <c r="D58" s="26"/>
      <c r="E58" s="24"/>
      <c r="F58" s="26"/>
      <c r="G58" s="24"/>
      <c r="H58" s="26"/>
      <c r="I58" s="24"/>
      <c r="J58" s="26"/>
      <c r="K58" s="24"/>
      <c r="L58" s="26"/>
      <c r="M58" s="24"/>
      <c r="N58" s="26"/>
      <c r="O58" s="24"/>
      <c r="P58" s="26"/>
      <c r="Q58" s="24"/>
      <c r="R58" s="26"/>
      <c r="S58" s="24"/>
      <c r="T58" s="26"/>
      <c r="U58" s="24"/>
      <c r="V58" s="26"/>
      <c r="W58" s="24"/>
      <c r="X58" s="26"/>
      <c r="Y58" s="24"/>
      <c r="Z58" s="26"/>
    </row>
    <row r="59" spans="1:26" ht="15">
      <c r="A59" s="33" t="s">
        <v>32</v>
      </c>
      <c r="B59" s="26"/>
      <c r="C59" s="24"/>
      <c r="D59" s="26"/>
      <c r="E59" s="24"/>
      <c r="F59" s="26"/>
      <c r="G59" s="24"/>
      <c r="H59" s="26"/>
      <c r="I59" s="24"/>
      <c r="J59" s="26"/>
      <c r="K59" s="24"/>
      <c r="L59" s="26"/>
      <c r="M59" s="24"/>
      <c r="N59" s="26"/>
      <c r="O59" s="24"/>
      <c r="P59" s="26"/>
      <c r="Q59" s="24"/>
      <c r="R59" s="26"/>
      <c r="S59" s="24"/>
      <c r="T59" s="26"/>
      <c r="U59" s="24"/>
      <c r="V59" s="26"/>
      <c r="W59" s="24"/>
      <c r="X59" s="26"/>
      <c r="Y59" s="24"/>
      <c r="Z59" s="26"/>
    </row>
    <row r="60" spans="1:26" ht="15">
      <c r="A60" s="27" t="s">
        <v>8</v>
      </c>
      <c r="B60" s="26">
        <v>0</v>
      </c>
      <c r="C60" s="24"/>
      <c r="D60" s="26">
        <v>0</v>
      </c>
      <c r="E60" s="24"/>
      <c r="F60" s="26">
        <v>0</v>
      </c>
      <c r="G60" s="24"/>
      <c r="H60" s="26">
        <v>0</v>
      </c>
      <c r="I60" s="24"/>
      <c r="J60" s="26">
        <v>0</v>
      </c>
      <c r="K60" s="24"/>
      <c r="L60" s="26">
        <v>0</v>
      </c>
      <c r="M60" s="24"/>
      <c r="N60" s="26">
        <v>0</v>
      </c>
      <c r="O60" s="24"/>
      <c r="P60" s="26">
        <v>0</v>
      </c>
      <c r="Q60" s="24"/>
      <c r="R60" s="26">
        <v>0</v>
      </c>
      <c r="S60" s="24"/>
      <c r="T60" s="26">
        <v>0</v>
      </c>
      <c r="U60" s="24"/>
      <c r="V60" s="26">
        <v>0</v>
      </c>
      <c r="W60" s="24"/>
      <c r="X60" s="26">
        <v>0</v>
      </c>
      <c r="Y60" s="24"/>
      <c r="Z60" s="26">
        <f>SUM(B60:Y60)</f>
        <v>0</v>
      </c>
    </row>
    <row r="61" spans="1:26" ht="15">
      <c r="A61" s="37" t="s">
        <v>17</v>
      </c>
      <c r="B61" s="39">
        <v>0</v>
      </c>
      <c r="C61" s="24"/>
      <c r="D61" s="39">
        <v>0</v>
      </c>
      <c r="E61" s="24"/>
      <c r="F61" s="39">
        <v>0</v>
      </c>
      <c r="G61" s="24"/>
      <c r="H61" s="39">
        <v>0</v>
      </c>
      <c r="I61" s="24"/>
      <c r="J61" s="39">
        <v>0</v>
      </c>
      <c r="K61" s="24"/>
      <c r="L61" s="39">
        <v>0</v>
      </c>
      <c r="M61" s="24"/>
      <c r="N61" s="39">
        <v>0</v>
      </c>
      <c r="O61" s="24"/>
      <c r="P61" s="39">
        <v>0</v>
      </c>
      <c r="Q61" s="24"/>
      <c r="R61" s="39">
        <v>0</v>
      </c>
      <c r="S61" s="24"/>
      <c r="T61" s="39">
        <v>0</v>
      </c>
      <c r="U61" s="24"/>
      <c r="V61" s="39">
        <v>0</v>
      </c>
      <c r="W61" s="24"/>
      <c r="X61" s="39">
        <v>0</v>
      </c>
      <c r="Y61" s="24"/>
      <c r="Z61" s="26">
        <f>SUM(B61:Y61)</f>
        <v>0</v>
      </c>
    </row>
    <row r="62" spans="1:26" ht="15">
      <c r="A62" s="37" t="s">
        <v>38</v>
      </c>
      <c r="B62" s="28">
        <v>0</v>
      </c>
      <c r="C62" s="24"/>
      <c r="D62" s="28">
        <v>0</v>
      </c>
      <c r="E62" s="24"/>
      <c r="F62" s="28">
        <v>0</v>
      </c>
      <c r="G62" s="24"/>
      <c r="H62" s="28">
        <v>0</v>
      </c>
      <c r="I62" s="24"/>
      <c r="J62" s="28">
        <v>0</v>
      </c>
      <c r="K62" s="24"/>
      <c r="L62" s="28">
        <v>0</v>
      </c>
      <c r="M62" s="24"/>
      <c r="N62" s="28">
        <v>0</v>
      </c>
      <c r="O62" s="24"/>
      <c r="P62" s="28">
        <v>0</v>
      </c>
      <c r="Q62" s="24"/>
      <c r="R62" s="28">
        <v>0</v>
      </c>
      <c r="S62" s="24"/>
      <c r="T62" s="28">
        <v>0</v>
      </c>
      <c r="U62" s="24"/>
      <c r="V62" s="28">
        <v>0</v>
      </c>
      <c r="W62" s="24"/>
      <c r="X62" s="28">
        <v>0</v>
      </c>
      <c r="Y62" s="24"/>
      <c r="Z62" s="28">
        <f>SUM(B62:Y62)</f>
        <v>0</v>
      </c>
    </row>
    <row r="63" spans="1:26" ht="15">
      <c r="A63" s="40" t="s">
        <v>33</v>
      </c>
      <c r="B63" s="35">
        <f>SUM(B60:B62)</f>
        <v>0</v>
      </c>
      <c r="C63" s="24"/>
      <c r="D63" s="35">
        <f>SUM(D60:D62)</f>
        <v>0</v>
      </c>
      <c r="E63" s="24"/>
      <c r="F63" s="35">
        <f>SUM(F60:F62)</f>
        <v>0</v>
      </c>
      <c r="G63" s="24"/>
      <c r="H63" s="35">
        <f>SUM(H60:H62)</f>
        <v>0</v>
      </c>
      <c r="I63" s="24"/>
      <c r="J63" s="35">
        <f>SUM(J60:J62)</f>
        <v>0</v>
      </c>
      <c r="K63" s="24"/>
      <c r="L63" s="35">
        <f>SUM(L60:L62)</f>
        <v>0</v>
      </c>
      <c r="M63" s="24"/>
      <c r="N63" s="35">
        <f>SUM(N60:N62)</f>
        <v>0</v>
      </c>
      <c r="O63" s="24"/>
      <c r="P63" s="35">
        <f>SUM(P60:P62)</f>
        <v>0</v>
      </c>
      <c r="Q63" s="24"/>
      <c r="R63" s="35">
        <f>SUM(R60:R62)</f>
        <v>0</v>
      </c>
      <c r="S63" s="24"/>
      <c r="T63" s="35">
        <f>SUM(T60:T62)</f>
        <v>0</v>
      </c>
      <c r="U63" s="24"/>
      <c r="V63" s="35">
        <f>SUM(V60:V62)</f>
        <v>0</v>
      </c>
      <c r="W63" s="24"/>
      <c r="X63" s="35">
        <f>SUM(X60:X62)</f>
        <v>0</v>
      </c>
      <c r="Y63" s="24"/>
      <c r="Z63" s="35">
        <f>SUM(Z60:Z62)</f>
        <v>0</v>
      </c>
    </row>
    <row r="64" spans="1:26" ht="15">
      <c r="A64" s="40"/>
      <c r="B64" s="41"/>
      <c r="C64" s="24"/>
      <c r="D64" s="41"/>
      <c r="E64" s="24"/>
      <c r="F64" s="41"/>
      <c r="G64" s="24"/>
      <c r="H64" s="41"/>
      <c r="I64" s="24"/>
      <c r="J64" s="41"/>
      <c r="K64" s="24"/>
      <c r="L64" s="41"/>
      <c r="M64" s="24"/>
      <c r="N64" s="41"/>
      <c r="O64" s="24"/>
      <c r="P64" s="41"/>
      <c r="Q64" s="24"/>
      <c r="R64" s="41"/>
      <c r="S64" s="24"/>
      <c r="T64" s="41"/>
      <c r="U64" s="24"/>
      <c r="V64" s="41"/>
      <c r="W64" s="24"/>
      <c r="X64" s="41"/>
      <c r="Y64" s="24"/>
      <c r="Z64" s="41"/>
    </row>
    <row r="65" spans="1:26" ht="15">
      <c r="A65" s="42" t="s">
        <v>28</v>
      </c>
      <c r="B65" s="30">
        <f>+B63+B57+B28</f>
        <v>0</v>
      </c>
      <c r="C65" s="24"/>
      <c r="D65" s="30">
        <f>+D63+D57+D28</f>
        <v>0</v>
      </c>
      <c r="E65" s="24"/>
      <c r="F65" s="30">
        <f>+F63+F57+F28</f>
        <v>0</v>
      </c>
      <c r="G65" s="24"/>
      <c r="H65" s="30">
        <f>+H63+H57+H28</f>
        <v>0</v>
      </c>
      <c r="I65" s="24"/>
      <c r="J65" s="30">
        <f>+J63+J57+J28</f>
        <v>0</v>
      </c>
      <c r="K65" s="24"/>
      <c r="L65" s="30">
        <f>+L63+L57+L28</f>
        <v>0</v>
      </c>
      <c r="M65" s="24"/>
      <c r="N65" s="30">
        <f>+N63+N57+N28</f>
        <v>0</v>
      </c>
      <c r="O65" s="24"/>
      <c r="P65" s="30">
        <f>+P63+P57+P28</f>
        <v>0</v>
      </c>
      <c r="Q65" s="24"/>
      <c r="R65" s="30">
        <f>+R63+R57+R28</f>
        <v>0</v>
      </c>
      <c r="S65" s="24"/>
      <c r="T65" s="30">
        <f>+T63+T57+T28</f>
        <v>0</v>
      </c>
      <c r="U65" s="24"/>
      <c r="V65" s="30">
        <f>+V63+V57+V28</f>
        <v>0</v>
      </c>
      <c r="W65" s="24"/>
      <c r="X65" s="30">
        <f>+X63+X57+X28</f>
        <v>0</v>
      </c>
      <c r="Y65" s="24"/>
      <c r="Z65" s="30">
        <f>SUM(B65:Y65)</f>
        <v>0</v>
      </c>
    </row>
    <row r="66" spans="1:26" ht="15">
      <c r="A66" s="42"/>
      <c r="B66" s="43"/>
      <c r="C66" s="24"/>
      <c r="D66" s="43"/>
      <c r="E66" s="24"/>
      <c r="F66" s="43"/>
      <c r="G66" s="24"/>
      <c r="H66" s="43"/>
      <c r="I66" s="24"/>
      <c r="J66" s="43"/>
      <c r="K66" s="24"/>
      <c r="L66" s="43"/>
      <c r="M66" s="24"/>
      <c r="N66" s="43"/>
      <c r="O66" s="24"/>
      <c r="P66" s="43"/>
      <c r="Q66" s="24"/>
      <c r="R66" s="43"/>
      <c r="S66" s="24"/>
      <c r="T66" s="43"/>
      <c r="U66" s="24"/>
      <c r="V66" s="43"/>
      <c r="W66" s="24"/>
      <c r="X66" s="43"/>
      <c r="Y66" s="24"/>
      <c r="Z66" s="43"/>
    </row>
    <row r="67" spans="1:26" ht="15">
      <c r="A67" s="42" t="s">
        <v>36</v>
      </c>
      <c r="B67" s="44">
        <f>+B17-B28-B57-B63</f>
        <v>0</v>
      </c>
      <c r="C67" s="24"/>
      <c r="D67" s="44">
        <f>+D17-D28-D57-D63</f>
        <v>0</v>
      </c>
      <c r="E67" s="24"/>
      <c r="F67" s="44">
        <f>+F17-F28-F57-F63</f>
        <v>0</v>
      </c>
      <c r="G67" s="24"/>
      <c r="H67" s="44">
        <f>+H17-H28-H57-H63</f>
        <v>0</v>
      </c>
      <c r="I67" s="24"/>
      <c r="J67" s="44">
        <f>+J17-J28-J57-J63</f>
        <v>0</v>
      </c>
      <c r="K67" s="24"/>
      <c r="L67" s="44">
        <f>+L17-L28-L57-L63</f>
        <v>0</v>
      </c>
      <c r="M67" s="24"/>
      <c r="N67" s="44">
        <f>+N17-N28-N57-N63</f>
        <v>0</v>
      </c>
      <c r="O67" s="24"/>
      <c r="P67" s="44">
        <f>+P17-P28-P57-P63</f>
        <v>0</v>
      </c>
      <c r="Q67" s="24"/>
      <c r="R67" s="44">
        <f>+R17-R28-R57-R63</f>
        <v>0</v>
      </c>
      <c r="S67" s="24"/>
      <c r="T67" s="44">
        <f>+T17-T28-T57-T63</f>
        <v>0</v>
      </c>
      <c r="U67" s="24"/>
      <c r="V67" s="44">
        <f>+V17-V28-V57-V63</f>
        <v>0</v>
      </c>
      <c r="W67" s="24"/>
      <c r="X67" s="44">
        <f>+X17-X28-X57-X63</f>
        <v>0</v>
      </c>
      <c r="Y67" s="24"/>
      <c r="Z67" s="44">
        <f>SUM(B67:Y67)</f>
        <v>0</v>
      </c>
    </row>
    <row r="68" spans="1:26" ht="15">
      <c r="A68" s="45"/>
      <c r="B68" s="26"/>
      <c r="C68" s="24"/>
      <c r="D68" s="26"/>
      <c r="E68" s="24"/>
      <c r="F68" s="26"/>
      <c r="G68" s="24"/>
      <c r="H68" s="26"/>
      <c r="I68" s="24"/>
      <c r="J68" s="26"/>
      <c r="K68" s="24"/>
      <c r="L68" s="26"/>
      <c r="M68" s="24"/>
      <c r="N68" s="26"/>
      <c r="O68" s="24"/>
      <c r="P68" s="26"/>
      <c r="Q68" s="24"/>
      <c r="R68" s="26"/>
      <c r="S68" s="24"/>
      <c r="T68" s="26"/>
      <c r="U68" s="24"/>
      <c r="V68" s="26"/>
      <c r="W68" s="24"/>
      <c r="X68" s="26"/>
      <c r="Y68" s="24"/>
      <c r="Z68" s="26"/>
    </row>
    <row r="69" spans="1:26" ht="15.75" thickBot="1">
      <c r="A69" s="32" t="s">
        <v>34</v>
      </c>
      <c r="B69" s="46">
        <f>+B9+B17-B65</f>
        <v>0</v>
      </c>
      <c r="C69" s="24"/>
      <c r="D69" s="46">
        <f>+D9+D17-D65</f>
        <v>0</v>
      </c>
      <c r="E69" s="24"/>
      <c r="F69" s="46">
        <f>+F9+F17-F65</f>
        <v>0</v>
      </c>
      <c r="G69" s="24"/>
      <c r="H69" s="46">
        <f>+H9+H17-H65</f>
        <v>0</v>
      </c>
      <c r="I69" s="24"/>
      <c r="J69" s="46">
        <f>+J9+J17-J65</f>
        <v>0</v>
      </c>
      <c r="K69" s="24"/>
      <c r="L69" s="46">
        <f>+L9+L17-L65</f>
        <v>0</v>
      </c>
      <c r="M69" s="24"/>
      <c r="N69" s="46">
        <f>+N9+N17-N65</f>
        <v>0</v>
      </c>
      <c r="O69" s="24"/>
      <c r="P69" s="46">
        <f>+P9+P17-P65</f>
        <v>0</v>
      </c>
      <c r="Q69" s="24"/>
      <c r="R69" s="46">
        <f>+R9+R17-R65</f>
        <v>0</v>
      </c>
      <c r="S69" s="24"/>
      <c r="T69" s="46">
        <f>+T9+T17-T65</f>
        <v>0</v>
      </c>
      <c r="U69" s="24"/>
      <c r="V69" s="46">
        <f>+V9+V17-V65</f>
        <v>0</v>
      </c>
      <c r="W69" s="24"/>
      <c r="X69" s="46">
        <f>+X9+X17-X65</f>
        <v>0</v>
      </c>
      <c r="Y69" s="24"/>
      <c r="Z69" s="46">
        <f>SUM(B69:X69)</f>
        <v>0</v>
      </c>
    </row>
    <row r="70" spans="1:26" ht="15.75" thickTop="1">
      <c r="A70" s="31"/>
      <c r="B70" s="26"/>
      <c r="C70" s="24"/>
      <c r="D70" s="26"/>
      <c r="E70" s="24"/>
      <c r="F70" s="26"/>
      <c r="G70" s="24"/>
      <c r="H70" s="26"/>
      <c r="I70" s="24"/>
      <c r="J70" s="26"/>
      <c r="K70" s="24"/>
      <c r="L70" s="26"/>
      <c r="M70" s="24"/>
      <c r="N70" s="26"/>
      <c r="O70" s="24"/>
      <c r="P70" s="26"/>
      <c r="Q70" s="24"/>
      <c r="R70" s="26"/>
      <c r="S70" s="24"/>
      <c r="T70" s="26"/>
      <c r="U70" s="24"/>
      <c r="V70" s="26"/>
      <c r="W70" s="24"/>
      <c r="X70" s="26"/>
      <c r="Y70" s="24"/>
      <c r="Z70" s="26"/>
    </row>
    <row r="71" spans="1:26" ht="15">
      <c r="A71" s="5"/>
      <c r="B71" s="6"/>
      <c r="C71" s="7"/>
      <c r="D71" s="6"/>
      <c r="E71" s="7"/>
      <c r="F71" s="6"/>
      <c r="G71" s="7"/>
      <c r="H71" s="6"/>
      <c r="I71" s="7"/>
      <c r="J71" s="6"/>
      <c r="K71" s="7"/>
      <c r="L71" s="6"/>
      <c r="M71" s="7"/>
      <c r="N71" s="6"/>
      <c r="O71" s="7"/>
      <c r="P71" s="6"/>
      <c r="Q71" s="7"/>
      <c r="R71" s="6"/>
      <c r="S71" s="7"/>
      <c r="T71" s="6"/>
      <c r="U71" s="7"/>
      <c r="V71" s="6"/>
      <c r="W71" s="7"/>
      <c r="X71" s="6"/>
      <c r="Y71" s="7"/>
      <c r="Z71" s="6"/>
    </row>
    <row r="72" spans="2:26" ht="15">
      <c r="B72" s="6"/>
      <c r="C72" s="7"/>
      <c r="D72" s="6"/>
      <c r="E72" s="7"/>
      <c r="F72" s="6"/>
      <c r="G72" s="7"/>
      <c r="H72" s="6"/>
      <c r="I72" s="7"/>
      <c r="J72" s="6"/>
      <c r="K72" s="7"/>
      <c r="L72" s="6"/>
      <c r="M72" s="7"/>
      <c r="N72" s="6"/>
      <c r="O72" s="7"/>
      <c r="P72" s="6"/>
      <c r="Q72" s="7"/>
      <c r="R72" s="6"/>
      <c r="S72" s="7"/>
      <c r="T72" s="6"/>
      <c r="U72" s="7"/>
      <c r="V72" s="6"/>
      <c r="W72" s="7"/>
      <c r="X72" s="6"/>
      <c r="Y72" s="7"/>
      <c r="Z72" s="6"/>
    </row>
    <row r="73" spans="2:26" ht="15">
      <c r="B73" s="6"/>
      <c r="C73" s="7"/>
      <c r="D73" s="6"/>
      <c r="E73" s="7"/>
      <c r="F73" s="6"/>
      <c r="G73" s="7"/>
      <c r="H73" s="6"/>
      <c r="I73" s="7"/>
      <c r="J73" s="6"/>
      <c r="K73" s="7"/>
      <c r="L73" s="6"/>
      <c r="M73" s="7"/>
      <c r="N73" s="6"/>
      <c r="O73" s="7"/>
      <c r="P73" s="6"/>
      <c r="Q73" s="7"/>
      <c r="R73" s="6"/>
      <c r="S73" s="7"/>
      <c r="T73" s="6"/>
      <c r="U73" s="7"/>
      <c r="V73" s="6"/>
      <c r="W73" s="7"/>
      <c r="X73" s="6"/>
      <c r="Y73" s="7"/>
      <c r="Z73" s="6"/>
    </row>
    <row r="74" spans="2:26" ht="15">
      <c r="B74" s="6"/>
      <c r="C74" s="7"/>
      <c r="D74" s="6"/>
      <c r="E74" s="7"/>
      <c r="F74" s="6"/>
      <c r="G74" s="7"/>
      <c r="H74" s="6"/>
      <c r="I74" s="7"/>
      <c r="J74" s="6"/>
      <c r="K74" s="7"/>
      <c r="L74" s="6"/>
      <c r="M74" s="7"/>
      <c r="N74" s="6"/>
      <c r="O74" s="7"/>
      <c r="P74" s="6"/>
      <c r="Q74" s="7"/>
      <c r="R74" s="6"/>
      <c r="S74" s="7"/>
      <c r="T74" s="6"/>
      <c r="U74" s="7"/>
      <c r="V74" s="6"/>
      <c r="W74" s="7"/>
      <c r="X74" s="6"/>
      <c r="Y74" s="7"/>
      <c r="Z74" s="6"/>
    </row>
    <row r="75" spans="1:26" ht="15">
      <c r="A75" s="5"/>
      <c r="B75" s="6"/>
      <c r="C75" s="7"/>
      <c r="D75" s="6"/>
      <c r="E75" s="7"/>
      <c r="F75" s="6"/>
      <c r="G75" s="7"/>
      <c r="H75" s="6"/>
      <c r="I75" s="7"/>
      <c r="J75" s="6"/>
      <c r="K75" s="7"/>
      <c r="L75" s="6"/>
      <c r="M75" s="7"/>
      <c r="N75" s="6"/>
      <c r="O75" s="7"/>
      <c r="P75" s="6"/>
      <c r="Q75" s="7"/>
      <c r="R75" s="6"/>
      <c r="S75" s="7"/>
      <c r="T75" s="6"/>
      <c r="U75" s="7"/>
      <c r="V75" s="6"/>
      <c r="W75" s="7"/>
      <c r="X75" s="6"/>
      <c r="Y75" s="7"/>
      <c r="Z75" s="6"/>
    </row>
    <row r="76" spans="1:26" ht="15">
      <c r="A76" s="5"/>
      <c r="B76" s="6"/>
      <c r="C76" s="7"/>
      <c r="D76" s="6"/>
      <c r="E76" s="7"/>
      <c r="F76" s="6"/>
      <c r="G76" s="7"/>
      <c r="H76" s="6"/>
      <c r="I76" s="7"/>
      <c r="J76" s="6"/>
      <c r="K76" s="7"/>
      <c r="L76" s="6"/>
      <c r="M76" s="7"/>
      <c r="N76" s="6"/>
      <c r="O76" s="7"/>
      <c r="P76" s="6"/>
      <c r="Q76" s="7"/>
      <c r="R76" s="6"/>
      <c r="S76" s="7"/>
      <c r="T76" s="6"/>
      <c r="U76" s="7"/>
      <c r="V76" s="6"/>
      <c r="W76" s="7"/>
      <c r="X76" s="6"/>
      <c r="Y76" s="7"/>
      <c r="Z76" s="6"/>
    </row>
    <row r="77" spans="1:26" ht="15">
      <c r="A77" s="5"/>
      <c r="B77" s="6"/>
      <c r="C77" s="7"/>
      <c r="D77" s="6"/>
      <c r="E77" s="7"/>
      <c r="F77" s="6"/>
      <c r="G77" s="7"/>
      <c r="H77" s="6"/>
      <c r="I77" s="7"/>
      <c r="J77" s="6"/>
      <c r="K77" s="7"/>
      <c r="L77" s="6"/>
      <c r="M77" s="7"/>
      <c r="N77" s="6"/>
      <c r="O77" s="7"/>
      <c r="P77" s="6"/>
      <c r="Q77" s="7"/>
      <c r="R77" s="6"/>
      <c r="S77" s="7"/>
      <c r="T77" s="6"/>
      <c r="U77" s="7"/>
      <c r="V77" s="6"/>
      <c r="W77" s="7"/>
      <c r="X77" s="6"/>
      <c r="Y77" s="7"/>
      <c r="Z77" s="6"/>
    </row>
    <row r="78" spans="1:26" ht="15">
      <c r="A78" s="5"/>
      <c r="B78" s="6"/>
      <c r="C78" s="7"/>
      <c r="D78" s="6"/>
      <c r="E78" s="7"/>
      <c r="F78" s="6"/>
      <c r="G78" s="7"/>
      <c r="H78" s="6"/>
      <c r="I78" s="7"/>
      <c r="J78" s="6"/>
      <c r="K78" s="7"/>
      <c r="L78" s="6"/>
      <c r="M78" s="7"/>
      <c r="N78" s="6"/>
      <c r="O78" s="7"/>
      <c r="P78" s="6"/>
      <c r="Q78" s="7"/>
      <c r="R78" s="6"/>
      <c r="S78" s="7"/>
      <c r="T78" s="6"/>
      <c r="U78" s="7"/>
      <c r="V78" s="6"/>
      <c r="W78" s="7"/>
      <c r="X78" s="6"/>
      <c r="Y78" s="7"/>
      <c r="Z78" s="6"/>
    </row>
    <row r="79" spans="1:26" ht="15">
      <c r="A79" s="5"/>
      <c r="B79" s="6"/>
      <c r="C79" s="7"/>
      <c r="D79" s="6"/>
      <c r="E79" s="7"/>
      <c r="F79" s="6"/>
      <c r="G79" s="7"/>
      <c r="H79" s="6"/>
      <c r="I79" s="7"/>
      <c r="J79" s="6"/>
      <c r="K79" s="7"/>
      <c r="L79" s="6"/>
      <c r="M79" s="7"/>
      <c r="N79" s="6"/>
      <c r="O79" s="7"/>
      <c r="P79" s="6"/>
      <c r="Q79" s="7"/>
      <c r="R79" s="6"/>
      <c r="S79" s="7"/>
      <c r="T79" s="6"/>
      <c r="U79" s="7"/>
      <c r="V79" s="6"/>
      <c r="W79" s="7"/>
      <c r="X79" s="6"/>
      <c r="Y79" s="7"/>
      <c r="Z79" s="6"/>
    </row>
    <row r="80" spans="1:26" ht="15">
      <c r="A80" s="5"/>
      <c r="B80" s="6"/>
      <c r="C80" s="7"/>
      <c r="D80" s="6"/>
      <c r="E80" s="7"/>
      <c r="F80" s="6"/>
      <c r="G80" s="7"/>
      <c r="H80" s="6"/>
      <c r="I80" s="7"/>
      <c r="J80" s="6"/>
      <c r="K80" s="7"/>
      <c r="L80" s="6"/>
      <c r="M80" s="7"/>
      <c r="N80" s="6"/>
      <c r="O80" s="7"/>
      <c r="P80" s="6"/>
      <c r="Q80" s="7"/>
      <c r="R80" s="6"/>
      <c r="S80" s="7"/>
      <c r="T80" s="6"/>
      <c r="U80" s="7"/>
      <c r="V80" s="6"/>
      <c r="W80" s="7"/>
      <c r="X80" s="6"/>
      <c r="Y80" s="7"/>
      <c r="Z80" s="6"/>
    </row>
    <row r="81" spans="1:26" ht="15">
      <c r="A81" s="5"/>
      <c r="B81" s="6"/>
      <c r="C81" s="7"/>
      <c r="D81" s="6"/>
      <c r="E81" s="7"/>
      <c r="F81" s="6"/>
      <c r="G81" s="7"/>
      <c r="H81" s="6"/>
      <c r="I81" s="7"/>
      <c r="J81" s="6"/>
      <c r="K81" s="7"/>
      <c r="L81" s="6"/>
      <c r="M81" s="7"/>
      <c r="N81" s="6"/>
      <c r="O81" s="7"/>
      <c r="P81" s="6"/>
      <c r="Q81" s="7"/>
      <c r="R81" s="6"/>
      <c r="S81" s="7"/>
      <c r="T81" s="6"/>
      <c r="U81" s="7"/>
      <c r="V81" s="6"/>
      <c r="W81" s="7"/>
      <c r="X81" s="6"/>
      <c r="Y81" s="7"/>
      <c r="Z81" s="6"/>
    </row>
    <row r="82" spans="1:26" ht="15">
      <c r="A82" s="5"/>
      <c r="B82" s="6"/>
      <c r="C82" s="7"/>
      <c r="D82" s="6"/>
      <c r="E82" s="7"/>
      <c r="F82" s="6"/>
      <c r="G82" s="7"/>
      <c r="H82" s="6"/>
      <c r="I82" s="7"/>
      <c r="J82" s="6"/>
      <c r="K82" s="7"/>
      <c r="L82" s="6"/>
      <c r="M82" s="7"/>
      <c r="N82" s="6"/>
      <c r="O82" s="7"/>
      <c r="P82" s="6"/>
      <c r="Q82" s="7"/>
      <c r="R82" s="6"/>
      <c r="S82" s="7"/>
      <c r="T82" s="6"/>
      <c r="U82" s="7"/>
      <c r="V82" s="6"/>
      <c r="W82" s="7"/>
      <c r="X82" s="6"/>
      <c r="Y82" s="7"/>
      <c r="Z82" s="6"/>
    </row>
    <row r="83" spans="1:26" ht="15">
      <c r="A83" s="5"/>
      <c r="B83" s="6"/>
      <c r="C83" s="7"/>
      <c r="D83" s="6"/>
      <c r="E83" s="7"/>
      <c r="F83" s="6"/>
      <c r="G83" s="7"/>
      <c r="H83" s="6"/>
      <c r="I83" s="7"/>
      <c r="J83" s="6"/>
      <c r="K83" s="7"/>
      <c r="L83" s="6"/>
      <c r="M83" s="7"/>
      <c r="N83" s="6"/>
      <c r="O83" s="7"/>
      <c r="P83" s="6"/>
      <c r="Q83" s="7"/>
      <c r="R83" s="6"/>
      <c r="S83" s="7"/>
      <c r="T83" s="6"/>
      <c r="U83" s="7"/>
      <c r="V83" s="6"/>
      <c r="W83" s="7"/>
      <c r="X83" s="6"/>
      <c r="Y83" s="7"/>
      <c r="Z83" s="6"/>
    </row>
    <row r="84" spans="1:26" ht="15">
      <c r="A84" s="5"/>
      <c r="B84" s="6"/>
      <c r="C84" s="7"/>
      <c r="D84" s="6"/>
      <c r="E84" s="7"/>
      <c r="F84" s="6"/>
      <c r="G84" s="7"/>
      <c r="H84" s="6"/>
      <c r="I84" s="7"/>
      <c r="J84" s="6"/>
      <c r="K84" s="7"/>
      <c r="L84" s="6"/>
      <c r="M84" s="7"/>
      <c r="N84" s="6"/>
      <c r="O84" s="7"/>
      <c r="P84" s="6"/>
      <c r="Q84" s="7"/>
      <c r="R84" s="6"/>
      <c r="S84" s="7"/>
      <c r="T84" s="6"/>
      <c r="U84" s="7"/>
      <c r="V84" s="6"/>
      <c r="W84" s="7"/>
      <c r="X84" s="6"/>
      <c r="Y84" s="7"/>
      <c r="Z84" s="6"/>
    </row>
    <row r="85" spans="1:26" ht="15">
      <c r="A85" s="5"/>
      <c r="B85" s="6"/>
      <c r="C85" s="7"/>
      <c r="D85" s="6"/>
      <c r="E85" s="7"/>
      <c r="F85" s="6"/>
      <c r="G85" s="7"/>
      <c r="H85" s="6"/>
      <c r="I85" s="7"/>
      <c r="J85" s="6"/>
      <c r="K85" s="7"/>
      <c r="L85" s="6"/>
      <c r="M85" s="7"/>
      <c r="N85" s="6"/>
      <c r="O85" s="7"/>
      <c r="P85" s="6"/>
      <c r="Q85" s="7"/>
      <c r="R85" s="6"/>
      <c r="S85" s="7"/>
      <c r="T85" s="6"/>
      <c r="U85" s="7"/>
      <c r="V85" s="6"/>
      <c r="W85" s="7"/>
      <c r="X85" s="6"/>
      <c r="Y85" s="7"/>
      <c r="Z85" s="6"/>
    </row>
    <row r="86" spans="1:26" ht="15">
      <c r="A86" s="5"/>
      <c r="B86" s="5"/>
      <c r="C86" s="7"/>
      <c r="D86" s="5"/>
      <c r="E86" s="7"/>
      <c r="F86" s="5"/>
      <c r="G86" s="7"/>
      <c r="H86" s="5"/>
      <c r="I86" s="7"/>
      <c r="J86" s="5"/>
      <c r="K86" s="7"/>
      <c r="L86" s="5"/>
      <c r="M86" s="7"/>
      <c r="N86" s="5"/>
      <c r="O86" s="7"/>
      <c r="P86" s="5"/>
      <c r="Q86" s="7"/>
      <c r="R86" s="5"/>
      <c r="S86" s="7"/>
      <c r="T86" s="5"/>
      <c r="U86" s="7"/>
      <c r="V86" s="5"/>
      <c r="W86" s="7"/>
      <c r="X86" s="5"/>
      <c r="Y86" s="7"/>
      <c r="Z86" s="5"/>
    </row>
    <row r="87" spans="3:25" ht="15">
      <c r="C87" s="2"/>
      <c r="E87" s="2"/>
      <c r="G87" s="2"/>
      <c r="I87" s="2"/>
      <c r="K87" s="2"/>
      <c r="M87" s="2"/>
      <c r="O87" s="2"/>
      <c r="Q87" s="2"/>
      <c r="S87" s="2"/>
      <c r="U87" s="2"/>
      <c r="W87" s="2"/>
      <c r="Y87" s="2"/>
    </row>
    <row r="88" spans="3:25" ht="15">
      <c r="C88" s="2"/>
      <c r="E88" s="2"/>
      <c r="G88" s="2"/>
      <c r="I88" s="2"/>
      <c r="K88" s="2"/>
      <c r="M88" s="2"/>
      <c r="O88" s="2"/>
      <c r="Q88" s="2"/>
      <c r="S88" s="2"/>
      <c r="U88" s="2"/>
      <c r="W88" s="2"/>
      <c r="Y88" s="2"/>
    </row>
    <row r="89" spans="3:25" ht="15">
      <c r="C89" s="2"/>
      <c r="E89" s="2"/>
      <c r="G89" s="2"/>
      <c r="I89" s="2"/>
      <c r="K89" s="2"/>
      <c r="M89" s="2"/>
      <c r="O89" s="2"/>
      <c r="Q89" s="2"/>
      <c r="S89" s="2"/>
      <c r="U89" s="2"/>
      <c r="W89" s="2"/>
      <c r="Y89" s="2"/>
    </row>
    <row r="90" spans="3:25" ht="15">
      <c r="C90" s="2"/>
      <c r="E90" s="2"/>
      <c r="G90" s="2"/>
      <c r="I90" s="2"/>
      <c r="K90" s="2"/>
      <c r="M90" s="2"/>
      <c r="O90" s="2"/>
      <c r="Q90" s="2"/>
      <c r="S90" s="2"/>
      <c r="U90" s="2"/>
      <c r="W90" s="2"/>
      <c r="Y90" s="2"/>
    </row>
    <row r="91" spans="3:25" ht="15">
      <c r="C91" s="2"/>
      <c r="E91" s="2"/>
      <c r="G91" s="2"/>
      <c r="I91" s="2"/>
      <c r="K91" s="2"/>
      <c r="M91" s="2"/>
      <c r="O91" s="2"/>
      <c r="Q91" s="2"/>
      <c r="S91" s="2"/>
      <c r="U91" s="2"/>
      <c r="W91" s="2"/>
      <c r="Y91" s="2"/>
    </row>
    <row r="92" spans="3:25" ht="15">
      <c r="C92" s="2"/>
      <c r="E92" s="2"/>
      <c r="G92" s="2"/>
      <c r="I92" s="2"/>
      <c r="K92" s="2"/>
      <c r="M92" s="2"/>
      <c r="O92" s="2"/>
      <c r="Q92" s="2"/>
      <c r="S92" s="2"/>
      <c r="U92" s="2"/>
      <c r="W92" s="2"/>
      <c r="Y92" s="2"/>
    </row>
    <row r="94" spans="2:26" ht="15">
      <c r="B94" s="3"/>
      <c r="C94" s="3"/>
      <c r="D94" s="4"/>
      <c r="E94" s="4"/>
      <c r="F94" s="4"/>
      <c r="G94" s="4"/>
      <c r="H94" s="4"/>
      <c r="I94" s="4"/>
      <c r="J94" s="4"/>
      <c r="K94" s="4"/>
      <c r="L94" s="4"/>
      <c r="M94" s="4"/>
      <c r="N94" s="4"/>
      <c r="O94" s="4"/>
      <c r="P94" s="4"/>
      <c r="Q94" s="4"/>
      <c r="R94" s="4"/>
      <c r="S94" s="4"/>
      <c r="T94" s="4"/>
      <c r="U94" s="4"/>
      <c r="V94" s="4"/>
      <c r="W94" s="4"/>
      <c r="X94" s="4"/>
      <c r="Y94" s="4"/>
      <c r="Z94" s="4"/>
    </row>
  </sheetData>
  <sheetProtection/>
  <printOptions/>
  <pageMargins left="0.3" right="0.3" top="0.5" bottom="0.5" header="0.3" footer="0.3"/>
  <pageSetup horizontalDpi="300" verticalDpi="300" orientation="landscape" scale="70" r:id="rId4"/>
  <colBreaks count="1" manualBreakCount="1">
    <brk id="26" max="67" man="1"/>
  </colBreaks>
  <drawing r:id="rId3"/>
  <legacyDrawing r:id="rId2"/>
</worksheet>
</file>

<file path=xl/worksheets/sheet3.xml><?xml version="1.0" encoding="utf-8"?>
<worksheet xmlns="http://schemas.openxmlformats.org/spreadsheetml/2006/main" xmlns:r="http://schemas.openxmlformats.org/officeDocument/2006/relationships">
  <dimension ref="A4:H92"/>
  <sheetViews>
    <sheetView zoomScalePageLayoutView="0" workbookViewId="0" topLeftCell="A73">
      <selection activeCell="A89" sqref="A89"/>
    </sheetView>
  </sheetViews>
  <sheetFormatPr defaultColWidth="9.140625" defaultRowHeight="15"/>
  <cols>
    <col min="1" max="1" width="46.00390625" style="0" customWidth="1"/>
    <col min="2" max="2" width="3.57421875" style="0" customWidth="1"/>
    <col min="3" max="3" width="11.421875" style="0" customWidth="1"/>
    <col min="4" max="4" width="10.421875" style="0" customWidth="1"/>
    <col min="5" max="5" width="2.8515625" style="0" customWidth="1"/>
    <col min="6" max="6" width="10.421875" style="0" customWidth="1"/>
    <col min="7" max="7" width="10.140625" style="0" customWidth="1"/>
    <col min="8" max="8" width="5.57421875" style="0" customWidth="1"/>
  </cols>
  <sheetData>
    <row r="4" ht="136.5" customHeight="1">
      <c r="A4" s="8"/>
    </row>
    <row r="5" ht="136.5" customHeight="1">
      <c r="A5" s="8"/>
    </row>
    <row r="6" ht="10.5" customHeight="1">
      <c r="A6" s="8"/>
    </row>
    <row r="7" spans="1:8" ht="18.75">
      <c r="A7" s="12" t="s">
        <v>134</v>
      </c>
      <c r="B7" s="12"/>
      <c r="C7" s="12"/>
      <c r="D7" s="12"/>
      <c r="E7" s="12"/>
      <c r="F7" s="12"/>
      <c r="G7" s="12"/>
      <c r="H7" s="12"/>
    </row>
    <row r="8" spans="1:8" ht="20.25" customHeight="1">
      <c r="A8" s="10"/>
      <c r="B8" s="10"/>
      <c r="C8" s="11" t="s">
        <v>107</v>
      </c>
      <c r="D8" s="11"/>
      <c r="E8" s="1"/>
      <c r="F8" s="11" t="s">
        <v>137</v>
      </c>
      <c r="G8" s="11"/>
      <c r="H8" s="9"/>
    </row>
    <row r="9" spans="1:8" ht="15">
      <c r="A9" s="10" t="s">
        <v>106</v>
      </c>
      <c r="B9" s="10"/>
      <c r="C9" s="14" t="s">
        <v>116</v>
      </c>
      <c r="D9" s="14" t="s">
        <v>117</v>
      </c>
      <c r="E9" s="1"/>
      <c r="F9" s="14" t="s">
        <v>135</v>
      </c>
      <c r="G9" s="14" t="s">
        <v>136</v>
      </c>
      <c r="H9" s="9"/>
    </row>
    <row r="10" spans="1:8" ht="15">
      <c r="A10" s="9"/>
      <c r="B10" s="9"/>
      <c r="C10" s="9"/>
      <c r="D10" s="9"/>
      <c r="E10" s="9"/>
      <c r="F10" s="9"/>
      <c r="G10" s="9"/>
      <c r="H10" s="9"/>
    </row>
    <row r="11" spans="1:8" ht="15">
      <c r="A11" s="9" t="s">
        <v>73</v>
      </c>
      <c r="B11" s="9"/>
      <c r="C11" s="9"/>
      <c r="D11" s="9"/>
      <c r="E11" s="9"/>
      <c r="F11" s="9"/>
      <c r="G11" s="9"/>
      <c r="H11" s="9"/>
    </row>
    <row r="12" spans="1:8" ht="15">
      <c r="A12" s="9" t="s">
        <v>74</v>
      </c>
      <c r="B12" s="9"/>
      <c r="C12" s="9"/>
      <c r="D12" s="9"/>
      <c r="E12" s="9"/>
      <c r="F12" s="9"/>
      <c r="G12" s="9"/>
      <c r="H12" s="9"/>
    </row>
    <row r="13" spans="1:8" ht="15">
      <c r="A13" s="9" t="s">
        <v>120</v>
      </c>
      <c r="B13" s="9"/>
      <c r="C13" s="9"/>
      <c r="D13" s="9"/>
      <c r="E13" s="9"/>
      <c r="F13" s="9"/>
      <c r="G13" s="9"/>
      <c r="H13" s="9"/>
    </row>
    <row r="14" spans="1:8" ht="15">
      <c r="A14" s="9" t="s">
        <v>121</v>
      </c>
      <c r="B14" s="9"/>
      <c r="C14" s="9"/>
      <c r="D14" s="9"/>
      <c r="E14" s="9"/>
      <c r="F14" s="9"/>
      <c r="G14" s="9"/>
      <c r="H14" s="9"/>
    </row>
    <row r="15" spans="1:8" ht="15">
      <c r="A15" s="9" t="s">
        <v>122</v>
      </c>
      <c r="B15" s="9"/>
      <c r="C15" s="9"/>
      <c r="D15" s="9"/>
      <c r="E15" s="9"/>
      <c r="F15" s="9"/>
      <c r="G15" s="9"/>
      <c r="H15" s="9"/>
    </row>
    <row r="16" spans="1:8" ht="15">
      <c r="A16" s="9" t="s">
        <v>118</v>
      </c>
      <c r="B16" s="9"/>
      <c r="C16" s="9"/>
      <c r="D16" s="9"/>
      <c r="E16" s="9"/>
      <c r="F16" s="9"/>
      <c r="G16" s="9"/>
      <c r="H16" s="9"/>
    </row>
    <row r="17" spans="1:8" ht="15">
      <c r="A17" s="9" t="s">
        <v>119</v>
      </c>
      <c r="B17" s="9"/>
      <c r="C17" s="9"/>
      <c r="D17" s="9"/>
      <c r="E17" s="9"/>
      <c r="F17" s="9"/>
      <c r="G17" s="9"/>
      <c r="H17" s="9"/>
    </row>
    <row r="18" spans="1:8" ht="15">
      <c r="A18" s="9" t="s">
        <v>79</v>
      </c>
      <c r="B18" s="9"/>
      <c r="C18" s="9"/>
      <c r="D18" s="9"/>
      <c r="E18" s="9"/>
      <c r="F18" s="9"/>
      <c r="G18" s="9"/>
      <c r="H18" s="9"/>
    </row>
    <row r="19" spans="1:8" ht="15">
      <c r="A19" s="9" t="s">
        <v>127</v>
      </c>
      <c r="B19" s="9"/>
      <c r="C19" s="9"/>
      <c r="D19" s="9"/>
      <c r="E19" s="9"/>
      <c r="F19" s="9"/>
      <c r="G19" s="9"/>
      <c r="H19" s="9"/>
    </row>
    <row r="20" spans="1:8" ht="15">
      <c r="A20" s="9"/>
      <c r="B20" s="9"/>
      <c r="C20" s="9"/>
      <c r="D20" s="9"/>
      <c r="E20" s="9"/>
      <c r="F20" s="9"/>
      <c r="G20" s="9"/>
      <c r="H20" s="9"/>
    </row>
    <row r="21" spans="1:8" ht="18.75">
      <c r="A21" s="15" t="s">
        <v>138</v>
      </c>
      <c r="B21" s="13"/>
      <c r="C21" s="13"/>
      <c r="D21" s="13"/>
      <c r="E21" s="13"/>
      <c r="F21" s="13"/>
      <c r="G21" s="13"/>
      <c r="H21" s="13"/>
    </row>
    <row r="22" spans="1:8" ht="15">
      <c r="A22" s="10"/>
      <c r="B22" s="10"/>
      <c r="C22" s="11" t="s">
        <v>107</v>
      </c>
      <c r="D22" s="11"/>
      <c r="E22" s="1"/>
      <c r="F22" s="11" t="s">
        <v>137</v>
      </c>
      <c r="G22" s="11"/>
      <c r="H22" s="9"/>
    </row>
    <row r="23" spans="1:8" ht="15">
      <c r="A23" s="10" t="s">
        <v>106</v>
      </c>
      <c r="B23" s="10"/>
      <c r="C23" s="14" t="s">
        <v>116</v>
      </c>
      <c r="D23" s="14" t="s">
        <v>117</v>
      </c>
      <c r="E23" s="1"/>
      <c r="F23" s="14" t="s">
        <v>135</v>
      </c>
      <c r="G23" s="14" t="s">
        <v>136</v>
      </c>
      <c r="H23" s="9"/>
    </row>
    <row r="24" spans="1:8" ht="15">
      <c r="A24" s="9" t="s">
        <v>75</v>
      </c>
      <c r="B24" s="9"/>
      <c r="C24" s="9"/>
      <c r="D24" s="9"/>
      <c r="E24" s="9"/>
      <c r="F24" s="9"/>
      <c r="G24" s="9"/>
      <c r="H24" s="9"/>
    </row>
    <row r="25" spans="1:8" ht="15">
      <c r="A25" s="9" t="s">
        <v>76</v>
      </c>
      <c r="B25" s="9"/>
      <c r="C25" s="9"/>
      <c r="D25" s="9"/>
      <c r="E25" s="9"/>
      <c r="F25" s="9"/>
      <c r="G25" s="9"/>
      <c r="H25" s="9"/>
    </row>
    <row r="26" spans="1:8" ht="15">
      <c r="A26" s="9" t="s">
        <v>77</v>
      </c>
      <c r="B26" s="9"/>
      <c r="C26" s="9"/>
      <c r="D26" s="9"/>
      <c r="E26" s="9"/>
      <c r="F26" s="9"/>
      <c r="G26" s="9"/>
      <c r="H26" s="9"/>
    </row>
    <row r="27" spans="1:8" ht="15">
      <c r="A27" s="9" t="s">
        <v>78</v>
      </c>
      <c r="B27" s="9"/>
      <c r="C27" s="9"/>
      <c r="D27" s="9"/>
      <c r="E27" s="9"/>
      <c r="F27" s="9"/>
      <c r="G27" s="9"/>
      <c r="H27" s="9"/>
    </row>
    <row r="28" spans="1:8" ht="15">
      <c r="A28" s="9" t="s">
        <v>123</v>
      </c>
      <c r="B28" s="9"/>
      <c r="C28" s="9"/>
      <c r="D28" s="9"/>
      <c r="E28" s="9"/>
      <c r="F28" s="9"/>
      <c r="G28" s="9"/>
      <c r="H28" s="9"/>
    </row>
    <row r="29" spans="1:8" ht="15">
      <c r="A29" s="9" t="s">
        <v>124</v>
      </c>
      <c r="B29" s="9"/>
      <c r="C29" s="9"/>
      <c r="D29" s="9"/>
      <c r="E29" s="9"/>
      <c r="F29" s="9"/>
      <c r="G29" s="9"/>
      <c r="H29" s="9"/>
    </row>
    <row r="30" spans="1:8" ht="15">
      <c r="A30" s="9" t="s">
        <v>125</v>
      </c>
      <c r="B30" s="9"/>
      <c r="C30" s="9"/>
      <c r="D30" s="9"/>
      <c r="E30" s="9"/>
      <c r="F30" s="9"/>
      <c r="G30" s="9"/>
      <c r="H30" s="9"/>
    </row>
    <row r="31" spans="1:8" ht="15">
      <c r="A31" s="9" t="s">
        <v>126</v>
      </c>
      <c r="B31" s="9"/>
      <c r="C31" s="9"/>
      <c r="D31" s="9"/>
      <c r="E31" s="9"/>
      <c r="F31" s="9"/>
      <c r="G31" s="9"/>
      <c r="H31" s="9"/>
    </row>
    <row r="32" spans="1:8" ht="15">
      <c r="A32" s="9"/>
      <c r="B32" s="9"/>
      <c r="C32" s="9"/>
      <c r="D32" s="9"/>
      <c r="E32" s="9"/>
      <c r="F32" s="9"/>
      <c r="G32" s="9"/>
      <c r="H32" s="9"/>
    </row>
    <row r="33" spans="1:8" ht="15">
      <c r="A33" s="9"/>
      <c r="B33" s="9"/>
      <c r="C33" s="9"/>
      <c r="D33" s="9"/>
      <c r="E33" s="9"/>
      <c r="F33" s="9"/>
      <c r="G33" s="9"/>
      <c r="H33" s="9"/>
    </row>
    <row r="34" spans="1:8" ht="15">
      <c r="A34" s="9"/>
      <c r="B34" s="9"/>
      <c r="C34" s="9"/>
      <c r="D34" s="9"/>
      <c r="E34" s="9"/>
      <c r="F34" s="9"/>
      <c r="G34" s="9"/>
      <c r="H34" s="9"/>
    </row>
    <row r="35" spans="1:8" ht="15">
      <c r="A35" s="17" t="s">
        <v>143</v>
      </c>
      <c r="B35" s="9"/>
      <c r="C35" s="9"/>
      <c r="D35" s="9"/>
      <c r="E35" s="9"/>
      <c r="F35" s="9"/>
      <c r="G35" s="9"/>
      <c r="H35" s="9"/>
    </row>
    <row r="36" spans="1:8" ht="15">
      <c r="A36" s="9"/>
      <c r="B36" s="9"/>
      <c r="C36" s="9"/>
      <c r="D36" s="9"/>
      <c r="E36" s="9"/>
      <c r="F36" s="9"/>
      <c r="G36" s="9"/>
      <c r="H36" s="9"/>
    </row>
    <row r="37" spans="1:8" ht="18.75">
      <c r="A37" s="16" t="s">
        <v>139</v>
      </c>
      <c r="B37" s="16"/>
      <c r="C37" s="16"/>
      <c r="D37" s="16"/>
      <c r="E37" s="16"/>
      <c r="F37" s="16"/>
      <c r="G37" s="16"/>
      <c r="H37" s="16"/>
    </row>
    <row r="38" spans="1:8" ht="15">
      <c r="A38" s="10"/>
      <c r="B38" s="10"/>
      <c r="C38" s="11" t="s">
        <v>107</v>
      </c>
      <c r="D38" s="11"/>
      <c r="E38" s="1"/>
      <c r="F38" s="11" t="s">
        <v>137</v>
      </c>
      <c r="G38" s="11"/>
      <c r="H38" s="9"/>
    </row>
    <row r="39" spans="1:8" ht="15">
      <c r="A39" s="10" t="s">
        <v>106</v>
      </c>
      <c r="B39" s="10"/>
      <c r="C39" s="14" t="s">
        <v>116</v>
      </c>
      <c r="D39" s="14" t="s">
        <v>117</v>
      </c>
      <c r="E39" s="1"/>
      <c r="F39" s="14" t="s">
        <v>135</v>
      </c>
      <c r="G39" s="14" t="s">
        <v>136</v>
      </c>
      <c r="H39" s="9"/>
    </row>
    <row r="40" spans="1:8" ht="15">
      <c r="A40" s="9" t="s">
        <v>67</v>
      </c>
      <c r="B40" s="9"/>
      <c r="C40" s="9"/>
      <c r="D40" s="9"/>
      <c r="E40" s="9"/>
      <c r="F40" s="9"/>
      <c r="G40" s="9"/>
      <c r="H40" s="9"/>
    </row>
    <row r="41" spans="1:8" ht="15">
      <c r="A41" s="9" t="s">
        <v>68</v>
      </c>
      <c r="B41" s="9"/>
      <c r="C41" s="9"/>
      <c r="D41" s="9"/>
      <c r="E41" s="9"/>
      <c r="F41" s="9"/>
      <c r="G41" s="9"/>
      <c r="H41" s="9"/>
    </row>
    <row r="42" spans="1:8" ht="15">
      <c r="A42" s="9" t="s">
        <v>20</v>
      </c>
      <c r="B42" s="9"/>
      <c r="C42" s="9"/>
      <c r="D42" s="9"/>
      <c r="E42" s="9"/>
      <c r="F42" s="9"/>
      <c r="G42" s="9"/>
      <c r="H42" s="9"/>
    </row>
    <row r="43" spans="1:8" ht="15">
      <c r="A43" s="9" t="s">
        <v>72</v>
      </c>
      <c r="B43" s="9"/>
      <c r="C43" s="9"/>
      <c r="D43" s="9"/>
      <c r="E43" s="9"/>
      <c r="F43" s="9"/>
      <c r="G43" s="9"/>
      <c r="H43" s="9"/>
    </row>
    <row r="44" spans="1:8" ht="15">
      <c r="A44" s="9" t="s">
        <v>111</v>
      </c>
      <c r="B44" s="9"/>
      <c r="C44" s="9"/>
      <c r="D44" s="9"/>
      <c r="E44" s="9"/>
      <c r="F44" s="9"/>
      <c r="G44" s="9"/>
      <c r="H44" s="9"/>
    </row>
    <row r="45" spans="1:8" ht="15">
      <c r="A45" s="9" t="s">
        <v>132</v>
      </c>
      <c r="B45" s="9"/>
      <c r="C45" s="9"/>
      <c r="D45" s="9"/>
      <c r="E45" s="9"/>
      <c r="F45" s="9"/>
      <c r="G45" s="9"/>
      <c r="H45" s="9"/>
    </row>
    <row r="46" spans="1:8" ht="15">
      <c r="A46" s="9"/>
      <c r="B46" s="9"/>
      <c r="C46" s="9"/>
      <c r="D46" s="9"/>
      <c r="E46" s="9"/>
      <c r="F46" s="9"/>
      <c r="G46" s="9"/>
      <c r="H46" s="9"/>
    </row>
    <row r="47" spans="1:8" ht="15">
      <c r="A47" s="9"/>
      <c r="B47" s="9"/>
      <c r="C47" s="9"/>
      <c r="D47" s="9"/>
      <c r="E47" s="9"/>
      <c r="F47" s="9"/>
      <c r="G47" s="9"/>
      <c r="H47" s="9"/>
    </row>
    <row r="48" spans="1:8" ht="15">
      <c r="A48" s="9"/>
      <c r="B48" s="9"/>
      <c r="C48" s="9"/>
      <c r="D48" s="9"/>
      <c r="E48" s="9"/>
      <c r="F48" s="9"/>
      <c r="G48" s="9"/>
      <c r="H48" s="9"/>
    </row>
    <row r="49" spans="1:8" ht="15">
      <c r="A49" s="17" t="s">
        <v>143</v>
      </c>
      <c r="B49" s="9"/>
      <c r="C49" s="9"/>
      <c r="D49" s="9"/>
      <c r="E49" s="9"/>
      <c r="F49" s="9"/>
      <c r="G49" s="9"/>
      <c r="H49" s="9"/>
    </row>
    <row r="50" spans="1:8" ht="15">
      <c r="A50" s="9"/>
      <c r="B50" s="9"/>
      <c r="C50" s="9"/>
      <c r="D50" s="9"/>
      <c r="E50" s="9"/>
      <c r="F50" s="9"/>
      <c r="G50" s="9"/>
      <c r="H50" s="9"/>
    </row>
    <row r="51" spans="1:8" ht="18.75">
      <c r="A51" s="12" t="s">
        <v>140</v>
      </c>
      <c r="B51" s="12"/>
      <c r="C51" s="12"/>
      <c r="D51" s="12"/>
      <c r="E51" s="12"/>
      <c r="F51" s="12"/>
      <c r="G51" s="12"/>
      <c r="H51" s="12"/>
    </row>
    <row r="52" spans="1:8" ht="15">
      <c r="A52" s="10"/>
      <c r="B52" s="10"/>
      <c r="C52" s="11" t="s">
        <v>107</v>
      </c>
      <c r="D52" s="11"/>
      <c r="E52" s="1"/>
      <c r="F52" s="11" t="s">
        <v>137</v>
      </c>
      <c r="G52" s="11"/>
      <c r="H52" s="9"/>
    </row>
    <row r="53" spans="1:8" ht="15">
      <c r="A53" s="10" t="s">
        <v>106</v>
      </c>
      <c r="B53" s="10"/>
      <c r="C53" s="14" t="s">
        <v>116</v>
      </c>
      <c r="D53" s="14" t="s">
        <v>117</v>
      </c>
      <c r="E53" s="1"/>
      <c r="F53" s="14" t="s">
        <v>135</v>
      </c>
      <c r="G53" s="14" t="s">
        <v>136</v>
      </c>
      <c r="H53" s="9"/>
    </row>
    <row r="54" spans="1:8" ht="15">
      <c r="A54" s="9"/>
      <c r="B54" s="9"/>
      <c r="C54" s="9"/>
      <c r="D54" s="9"/>
      <c r="E54" s="9"/>
      <c r="F54" s="9"/>
      <c r="G54" s="9"/>
      <c r="H54" s="9"/>
    </row>
    <row r="55" spans="1:8" ht="15">
      <c r="A55" s="9" t="s">
        <v>112</v>
      </c>
      <c r="B55" s="10"/>
      <c r="C55" s="10"/>
      <c r="D55" s="9"/>
      <c r="E55" s="9"/>
      <c r="F55" s="9"/>
      <c r="G55" s="9"/>
      <c r="H55" s="9"/>
    </row>
    <row r="56" spans="1:8" ht="15">
      <c r="A56" s="9" t="s">
        <v>133</v>
      </c>
      <c r="B56" s="9"/>
      <c r="C56" s="9"/>
      <c r="D56" s="9"/>
      <c r="E56" s="9"/>
      <c r="F56" s="9"/>
      <c r="G56" s="9"/>
      <c r="H56" s="9"/>
    </row>
    <row r="57" spans="1:8" ht="15">
      <c r="A57" s="9" t="s">
        <v>113</v>
      </c>
      <c r="B57" s="9"/>
      <c r="C57" s="9"/>
      <c r="D57" s="9"/>
      <c r="E57" s="9"/>
      <c r="F57" s="9"/>
      <c r="G57" s="9"/>
      <c r="H57" s="9"/>
    </row>
    <row r="58" spans="1:8" ht="15">
      <c r="A58" s="9" t="s">
        <v>115</v>
      </c>
      <c r="B58" s="9"/>
      <c r="C58" s="9"/>
      <c r="D58" s="9"/>
      <c r="E58" s="9"/>
      <c r="F58" s="9"/>
      <c r="G58" s="9"/>
      <c r="H58" s="9"/>
    </row>
    <row r="59" spans="1:8" ht="15">
      <c r="A59" s="9" t="s">
        <v>114</v>
      </c>
      <c r="B59" s="9"/>
      <c r="C59" s="9"/>
      <c r="D59" s="9"/>
      <c r="E59" s="9"/>
      <c r="F59" s="9"/>
      <c r="G59" s="9"/>
      <c r="H59" s="9"/>
    </row>
    <row r="60" spans="1:8" ht="15">
      <c r="A60" s="9"/>
      <c r="B60" s="9"/>
      <c r="C60" s="9"/>
      <c r="D60" s="9"/>
      <c r="E60" s="9"/>
      <c r="F60" s="9"/>
      <c r="G60" s="9"/>
      <c r="H60" s="9"/>
    </row>
    <row r="61" spans="1:8" ht="15">
      <c r="A61" s="9"/>
      <c r="B61" s="9"/>
      <c r="C61" s="9"/>
      <c r="D61" s="9"/>
      <c r="E61" s="9"/>
      <c r="F61" s="9"/>
      <c r="G61" s="9"/>
      <c r="H61" s="9"/>
    </row>
    <row r="62" spans="1:8" ht="15">
      <c r="A62" s="17" t="s">
        <v>143</v>
      </c>
      <c r="B62" s="9"/>
      <c r="C62" s="9"/>
      <c r="D62" s="9"/>
      <c r="E62" s="9"/>
      <c r="F62" s="9"/>
      <c r="G62" s="9"/>
      <c r="H62" s="9"/>
    </row>
    <row r="63" spans="1:8" ht="15">
      <c r="A63" s="9"/>
      <c r="B63" s="9"/>
      <c r="C63" s="9"/>
      <c r="D63" s="9"/>
      <c r="E63" s="9"/>
      <c r="F63" s="9"/>
      <c r="G63" s="9"/>
      <c r="H63" s="9"/>
    </row>
    <row r="64" spans="1:8" ht="18.75">
      <c r="A64" s="12" t="s">
        <v>141</v>
      </c>
      <c r="B64" s="12"/>
      <c r="C64" s="12"/>
      <c r="D64" s="12"/>
      <c r="E64" s="12"/>
      <c r="F64" s="12"/>
      <c r="G64" s="12"/>
      <c r="H64" s="12"/>
    </row>
    <row r="65" spans="1:8" ht="15">
      <c r="A65" s="10"/>
      <c r="B65" s="10"/>
      <c r="C65" s="11" t="s">
        <v>107</v>
      </c>
      <c r="D65" s="11"/>
      <c r="E65" s="1"/>
      <c r="F65" s="11" t="s">
        <v>137</v>
      </c>
      <c r="G65" s="11"/>
      <c r="H65" s="9"/>
    </row>
    <row r="66" spans="1:8" ht="15">
      <c r="A66" s="10" t="s">
        <v>106</v>
      </c>
      <c r="B66" s="10"/>
      <c r="C66" s="14" t="s">
        <v>116</v>
      </c>
      <c r="D66" s="14" t="s">
        <v>117</v>
      </c>
      <c r="E66" s="1"/>
      <c r="F66" s="14" t="s">
        <v>135</v>
      </c>
      <c r="G66" s="14" t="s">
        <v>136</v>
      </c>
      <c r="H66" s="9"/>
    </row>
    <row r="67" spans="1:8" ht="15">
      <c r="A67" s="9"/>
      <c r="B67" s="9"/>
      <c r="C67" s="9"/>
      <c r="D67" s="9"/>
      <c r="E67" s="9"/>
      <c r="F67" s="9"/>
      <c r="G67" s="9"/>
      <c r="H67" s="9"/>
    </row>
    <row r="68" spans="1:8" ht="15">
      <c r="A68" s="9" t="s">
        <v>109</v>
      </c>
      <c r="B68" s="9"/>
      <c r="C68" s="9"/>
      <c r="D68" s="9"/>
      <c r="E68" s="9"/>
      <c r="F68" s="9"/>
      <c r="G68" s="9"/>
      <c r="H68" s="9"/>
    </row>
    <row r="69" spans="1:8" ht="15">
      <c r="A69" s="9" t="s">
        <v>69</v>
      </c>
      <c r="B69" s="9"/>
      <c r="C69" s="9"/>
      <c r="D69" s="9"/>
      <c r="E69" s="9"/>
      <c r="F69" s="9"/>
      <c r="G69" s="9"/>
      <c r="H69" s="9"/>
    </row>
    <row r="70" spans="1:8" ht="15">
      <c r="A70" s="9" t="s">
        <v>110</v>
      </c>
      <c r="B70" s="9"/>
      <c r="C70" s="9"/>
      <c r="D70" s="9"/>
      <c r="E70" s="9"/>
      <c r="F70" s="9"/>
      <c r="G70" s="9"/>
      <c r="H70" s="9"/>
    </row>
    <row r="71" spans="1:8" ht="15">
      <c r="A71" s="9" t="s">
        <v>108</v>
      </c>
      <c r="B71" s="9"/>
      <c r="C71" s="9"/>
      <c r="D71" s="9"/>
      <c r="E71" s="9"/>
      <c r="F71" s="9"/>
      <c r="G71" s="9"/>
      <c r="H71" s="9"/>
    </row>
    <row r="72" spans="1:8" ht="15">
      <c r="A72" s="9"/>
      <c r="B72" s="9"/>
      <c r="C72" s="9"/>
      <c r="D72" s="9"/>
      <c r="E72" s="9"/>
      <c r="F72" s="9"/>
      <c r="G72" s="9"/>
      <c r="H72" s="9"/>
    </row>
    <row r="73" spans="1:8" ht="15">
      <c r="A73" s="9"/>
      <c r="B73" s="9"/>
      <c r="C73" s="9"/>
      <c r="D73" s="9"/>
      <c r="E73" s="9"/>
      <c r="F73" s="9"/>
      <c r="G73" s="9"/>
      <c r="H73" s="9"/>
    </row>
    <row r="74" spans="1:8" ht="15">
      <c r="A74" s="17" t="s">
        <v>143</v>
      </c>
      <c r="B74" s="9"/>
      <c r="C74" s="9"/>
      <c r="D74" s="9"/>
      <c r="E74" s="9"/>
      <c r="F74" s="9"/>
      <c r="G74" s="9"/>
      <c r="H74" s="9"/>
    </row>
    <row r="75" spans="1:8" ht="15">
      <c r="A75" s="9"/>
      <c r="B75" s="9"/>
      <c r="C75" s="9"/>
      <c r="D75" s="9"/>
      <c r="E75" s="9"/>
      <c r="F75" s="9"/>
      <c r="G75" s="9"/>
      <c r="H75" s="9"/>
    </row>
    <row r="76" spans="1:8" ht="18.75">
      <c r="A76" s="12" t="s">
        <v>142</v>
      </c>
      <c r="B76" s="12"/>
      <c r="C76" s="12"/>
      <c r="D76" s="12"/>
      <c r="E76" s="12"/>
      <c r="F76" s="12"/>
      <c r="G76" s="12"/>
      <c r="H76" s="12"/>
    </row>
    <row r="77" spans="1:8" ht="15">
      <c r="A77" s="10"/>
      <c r="B77" s="10"/>
      <c r="C77" s="11" t="s">
        <v>107</v>
      </c>
      <c r="D77" s="11"/>
      <c r="E77" s="1"/>
      <c r="F77" s="11" t="s">
        <v>137</v>
      </c>
      <c r="G77" s="11"/>
      <c r="H77" s="9"/>
    </row>
    <row r="78" spans="1:8" ht="15">
      <c r="A78" s="10" t="s">
        <v>106</v>
      </c>
      <c r="B78" s="10"/>
      <c r="C78" s="14" t="s">
        <v>116</v>
      </c>
      <c r="D78" s="14" t="s">
        <v>117</v>
      </c>
      <c r="E78" s="1"/>
      <c r="F78" s="14" t="s">
        <v>135</v>
      </c>
      <c r="G78" s="14" t="s">
        <v>136</v>
      </c>
      <c r="H78" s="9"/>
    </row>
    <row r="79" spans="1:8" ht="15">
      <c r="A79" s="9"/>
      <c r="B79" s="9"/>
      <c r="C79" s="9"/>
      <c r="D79" s="9"/>
      <c r="E79" s="9"/>
      <c r="F79" s="9"/>
      <c r="G79" s="9"/>
      <c r="H79" s="9"/>
    </row>
    <row r="80" spans="1:8" ht="15">
      <c r="A80" s="9" t="s">
        <v>128</v>
      </c>
      <c r="B80" s="9"/>
      <c r="C80" s="9"/>
      <c r="D80" s="9"/>
      <c r="E80" s="9"/>
      <c r="F80" s="9"/>
      <c r="G80" s="9"/>
      <c r="H80" s="9"/>
    </row>
    <row r="81" spans="1:8" ht="15">
      <c r="A81" s="9" t="s">
        <v>129</v>
      </c>
      <c r="B81" s="9"/>
      <c r="C81" s="9"/>
      <c r="D81" s="9"/>
      <c r="E81" s="9"/>
      <c r="F81" s="9"/>
      <c r="G81" s="9"/>
      <c r="H81" s="9"/>
    </row>
    <row r="82" spans="1:8" ht="15">
      <c r="A82" s="9" t="s">
        <v>130</v>
      </c>
      <c r="B82" s="9"/>
      <c r="C82" s="9"/>
      <c r="D82" s="9"/>
      <c r="E82" s="9"/>
      <c r="F82" s="9"/>
      <c r="G82" s="9"/>
      <c r="H82" s="9"/>
    </row>
    <row r="83" spans="1:8" ht="15">
      <c r="A83" s="9" t="s">
        <v>70</v>
      </c>
      <c r="B83" s="9"/>
      <c r="C83" s="9"/>
      <c r="D83" s="9"/>
      <c r="E83" s="9"/>
      <c r="F83" s="9"/>
      <c r="G83" s="9"/>
      <c r="H83" s="9"/>
    </row>
    <row r="84" spans="1:8" ht="15">
      <c r="A84" s="9" t="s">
        <v>71</v>
      </c>
      <c r="B84" s="9"/>
      <c r="C84" s="9"/>
      <c r="D84" s="9"/>
      <c r="E84" s="9"/>
      <c r="F84" s="9"/>
      <c r="G84" s="9"/>
      <c r="H84" s="9"/>
    </row>
    <row r="85" spans="1:8" ht="15">
      <c r="A85" s="9" t="s">
        <v>131</v>
      </c>
      <c r="B85" s="9"/>
      <c r="C85" s="9"/>
      <c r="D85" s="9"/>
      <c r="E85" s="9"/>
      <c r="F85" s="9"/>
      <c r="G85" s="9"/>
      <c r="H85" s="9"/>
    </row>
    <row r="86" spans="1:8" ht="15">
      <c r="A86" s="9"/>
      <c r="B86" s="9"/>
      <c r="C86" s="9"/>
      <c r="D86" s="9"/>
      <c r="E86" s="9"/>
      <c r="F86" s="9"/>
      <c r="G86" s="9"/>
      <c r="H86" s="9"/>
    </row>
    <row r="89" ht="15">
      <c r="A89" s="17" t="s">
        <v>143</v>
      </c>
    </row>
    <row r="92" ht="15.75">
      <c r="A92" s="18" t="s">
        <v>59</v>
      </c>
    </row>
  </sheetData>
  <sheetProtection/>
  <mergeCells count="17">
    <mergeCell ref="A7:H7"/>
    <mergeCell ref="F8:G8"/>
    <mergeCell ref="A37:H37"/>
    <mergeCell ref="A51:H51"/>
    <mergeCell ref="A64:H64"/>
    <mergeCell ref="F22:G22"/>
    <mergeCell ref="F38:G38"/>
    <mergeCell ref="F52:G52"/>
    <mergeCell ref="C8:D8"/>
    <mergeCell ref="C22:D22"/>
    <mergeCell ref="C38:D38"/>
    <mergeCell ref="C52:D52"/>
    <mergeCell ref="C65:D65"/>
    <mergeCell ref="C77:D77"/>
    <mergeCell ref="A76:H76"/>
    <mergeCell ref="F65:G65"/>
    <mergeCell ref="F77:G77"/>
  </mergeCells>
  <printOptions/>
  <pageMargins left="0.7" right="0.7" top="0.75" bottom="0.75" header="0.3" footer="0.3"/>
  <pageSetup horizontalDpi="1200" verticalDpi="1200" orientation="portrait" r:id="rId2"/>
  <drawing r:id="rId1"/>
</worksheet>
</file>

<file path=xl/worksheets/sheet4.xml><?xml version="1.0" encoding="utf-8"?>
<worksheet xmlns="http://schemas.openxmlformats.org/spreadsheetml/2006/main" xmlns:r="http://schemas.openxmlformats.org/officeDocument/2006/relationships">
  <dimension ref="A4:H53"/>
  <sheetViews>
    <sheetView zoomScalePageLayoutView="0" workbookViewId="0" topLeftCell="A4">
      <selection activeCell="G12" sqref="G12"/>
    </sheetView>
  </sheetViews>
  <sheetFormatPr defaultColWidth="9.140625" defaultRowHeight="15"/>
  <cols>
    <col min="1" max="1" width="46.00390625" style="0" customWidth="1"/>
    <col min="2" max="2" width="3.57421875" style="0" customWidth="1"/>
    <col min="3" max="3" width="11.421875" style="0" customWidth="1"/>
    <col min="4" max="4" width="10.421875" style="0" customWidth="1"/>
    <col min="5" max="5" width="2.8515625" style="0" customWidth="1"/>
    <col min="6" max="6" width="10.421875" style="0" customWidth="1"/>
    <col min="7" max="7" width="10.140625" style="0" customWidth="1"/>
    <col min="8" max="8" width="5.57421875" style="0" customWidth="1"/>
  </cols>
  <sheetData>
    <row r="4" ht="136.5" customHeight="1">
      <c r="A4" s="8"/>
    </row>
    <row r="5" ht="76.5" customHeight="1">
      <c r="A5" s="8"/>
    </row>
    <row r="6" ht="10.5" customHeight="1">
      <c r="A6" s="8"/>
    </row>
    <row r="7" spans="1:8" ht="18.75">
      <c r="A7" s="12" t="s">
        <v>148</v>
      </c>
      <c r="B7" s="12"/>
      <c r="C7" s="12"/>
      <c r="D7" s="12"/>
      <c r="E7" s="12"/>
      <c r="F7" s="12"/>
      <c r="G7" s="12"/>
      <c r="H7" s="12"/>
    </row>
    <row r="8" spans="1:8" ht="20.25" customHeight="1">
      <c r="A8" s="10"/>
      <c r="B8" s="10"/>
      <c r="C8" s="11" t="s">
        <v>107</v>
      </c>
      <c r="D8" s="11"/>
      <c r="E8" s="1"/>
      <c r="F8" s="11"/>
      <c r="G8" s="11"/>
      <c r="H8" s="9"/>
    </row>
    <row r="9" spans="1:8" ht="15">
      <c r="A9" s="10" t="s">
        <v>106</v>
      </c>
      <c r="B9" s="10"/>
      <c r="C9" s="14" t="s">
        <v>144</v>
      </c>
      <c r="D9" s="14" t="s">
        <v>145</v>
      </c>
      <c r="E9" s="1"/>
      <c r="F9" s="14"/>
      <c r="G9" s="14"/>
      <c r="H9" s="9"/>
    </row>
    <row r="10" spans="1:8" ht="15">
      <c r="A10" s="9" t="s">
        <v>152</v>
      </c>
      <c r="B10" s="9"/>
      <c r="C10" s="9"/>
      <c r="D10" s="9"/>
      <c r="E10" s="9"/>
      <c r="F10" s="9"/>
      <c r="G10" s="9"/>
      <c r="H10" s="9"/>
    </row>
    <row r="11" spans="1:8" ht="15">
      <c r="A11" s="9" t="s">
        <v>20</v>
      </c>
      <c r="B11" s="9"/>
      <c r="C11" s="9"/>
      <c r="D11" s="9"/>
      <c r="E11" s="9"/>
      <c r="F11" s="9"/>
      <c r="G11" s="9"/>
      <c r="H11" s="9"/>
    </row>
    <row r="12" spans="1:8" ht="15">
      <c r="A12" s="9" t="s">
        <v>153</v>
      </c>
      <c r="B12" s="9"/>
      <c r="C12" s="9"/>
      <c r="D12" s="9"/>
      <c r="E12" s="9"/>
      <c r="F12" s="9"/>
      <c r="G12" s="9"/>
      <c r="H12" s="9"/>
    </row>
    <row r="13" spans="1:8" ht="15">
      <c r="A13" s="9" t="s">
        <v>154</v>
      </c>
      <c r="B13" s="9"/>
      <c r="C13" s="9"/>
      <c r="D13" s="9"/>
      <c r="E13" s="9"/>
      <c r="F13" s="9"/>
      <c r="G13" s="9"/>
      <c r="H13" s="9"/>
    </row>
    <row r="14" spans="1:8" ht="15">
      <c r="A14" s="9"/>
      <c r="B14" s="9"/>
      <c r="C14" s="9"/>
      <c r="D14" s="9"/>
      <c r="E14" s="9"/>
      <c r="F14" s="9"/>
      <c r="G14" s="9"/>
      <c r="H14" s="9"/>
    </row>
    <row r="15" spans="1:8" ht="15">
      <c r="A15" s="9"/>
      <c r="B15" s="9"/>
      <c r="C15" s="9"/>
      <c r="D15" s="9"/>
      <c r="E15" s="9"/>
      <c r="F15" s="9"/>
      <c r="G15" s="9"/>
      <c r="H15" s="9"/>
    </row>
    <row r="16" spans="1:8" ht="15">
      <c r="A16" s="9"/>
      <c r="B16" s="9"/>
      <c r="C16" s="9"/>
      <c r="D16" s="9"/>
      <c r="E16" s="9"/>
      <c r="F16" s="9"/>
      <c r="G16" s="9"/>
      <c r="H16" s="9"/>
    </row>
    <row r="17" spans="1:8" ht="15">
      <c r="A17" s="9"/>
      <c r="B17" s="9"/>
      <c r="C17" s="9"/>
      <c r="D17" s="9"/>
      <c r="E17" s="9"/>
      <c r="F17" s="9"/>
      <c r="G17" s="9"/>
      <c r="H17" s="9"/>
    </row>
    <row r="18" spans="1:8" ht="15">
      <c r="A18" s="9"/>
      <c r="B18" s="9"/>
      <c r="C18" s="9"/>
      <c r="D18" s="9"/>
      <c r="E18" s="9"/>
      <c r="F18" s="9"/>
      <c r="G18" s="9"/>
      <c r="H18" s="9"/>
    </row>
    <row r="19" spans="1:8" ht="15">
      <c r="A19" s="17" t="s">
        <v>143</v>
      </c>
      <c r="B19" s="9"/>
      <c r="C19" s="9"/>
      <c r="D19" s="9"/>
      <c r="E19" s="9"/>
      <c r="F19" s="9"/>
      <c r="G19" s="9"/>
      <c r="H19" s="9"/>
    </row>
    <row r="20" spans="1:8" ht="15">
      <c r="A20" s="9"/>
      <c r="B20" s="9"/>
      <c r="C20" s="9"/>
      <c r="D20" s="9"/>
      <c r="E20" s="9"/>
      <c r="F20" s="9"/>
      <c r="G20" s="9"/>
      <c r="H20" s="9"/>
    </row>
    <row r="21" spans="1:8" ht="18.75">
      <c r="A21" s="15" t="s">
        <v>146</v>
      </c>
      <c r="B21" s="13"/>
      <c r="C21" s="13"/>
      <c r="D21" s="13"/>
      <c r="E21" s="13"/>
      <c r="F21" s="13"/>
      <c r="G21" s="13"/>
      <c r="H21" s="13"/>
    </row>
    <row r="22" spans="1:8" ht="15">
      <c r="A22" s="10"/>
      <c r="B22" s="10"/>
      <c r="C22" s="11" t="s">
        <v>107</v>
      </c>
      <c r="D22" s="11"/>
      <c r="E22" s="1"/>
      <c r="F22" s="11"/>
      <c r="G22" s="11"/>
      <c r="H22" s="9"/>
    </row>
    <row r="23" spans="1:8" ht="15">
      <c r="A23" s="10" t="s">
        <v>106</v>
      </c>
      <c r="B23" s="10"/>
      <c r="C23" s="14" t="s">
        <v>144</v>
      </c>
      <c r="D23" s="14" t="s">
        <v>145</v>
      </c>
      <c r="E23" s="1"/>
      <c r="F23" s="14"/>
      <c r="G23" s="14"/>
      <c r="H23" s="9"/>
    </row>
    <row r="24" spans="1:8" ht="15">
      <c r="A24" s="9" t="s">
        <v>155</v>
      </c>
      <c r="B24" s="9"/>
      <c r="C24" s="9"/>
      <c r="D24" s="9"/>
      <c r="E24" s="9"/>
      <c r="F24" s="9"/>
      <c r="G24" s="9"/>
      <c r="H24" s="9"/>
    </row>
    <row r="25" spans="1:8" ht="15">
      <c r="A25" s="9" t="s">
        <v>156</v>
      </c>
      <c r="B25" s="9"/>
      <c r="C25" s="9"/>
      <c r="D25" s="9"/>
      <c r="E25" s="9"/>
      <c r="F25" s="9"/>
      <c r="G25" s="9"/>
      <c r="H25" s="9"/>
    </row>
    <row r="26" spans="1:8" ht="15">
      <c r="A26" s="9" t="s">
        <v>157</v>
      </c>
      <c r="B26" s="9"/>
      <c r="C26" s="9"/>
      <c r="D26" s="9"/>
      <c r="E26" s="9"/>
      <c r="F26" s="9"/>
      <c r="G26" s="9"/>
      <c r="H26" s="9"/>
    </row>
    <row r="27" spans="1:8" ht="15">
      <c r="A27" s="9"/>
      <c r="B27" s="9"/>
      <c r="C27" s="9"/>
      <c r="D27" s="9"/>
      <c r="E27" s="9"/>
      <c r="F27" s="9"/>
      <c r="G27" s="9"/>
      <c r="H27" s="9"/>
    </row>
    <row r="28" spans="1:8" ht="15">
      <c r="A28" s="9"/>
      <c r="B28" s="9"/>
      <c r="C28" s="9"/>
      <c r="D28" s="9"/>
      <c r="E28" s="9"/>
      <c r="F28" s="9"/>
      <c r="G28" s="9"/>
      <c r="H28" s="9"/>
    </row>
    <row r="29" spans="1:8" ht="15">
      <c r="A29" s="9"/>
      <c r="B29" s="9"/>
      <c r="C29" s="9"/>
      <c r="D29" s="9"/>
      <c r="E29" s="9"/>
      <c r="F29" s="9"/>
      <c r="G29" s="9"/>
      <c r="H29" s="9"/>
    </row>
    <row r="30" spans="1:8" ht="15">
      <c r="A30" s="9"/>
      <c r="B30" s="9"/>
      <c r="C30" s="9"/>
      <c r="D30" s="9"/>
      <c r="E30" s="9"/>
      <c r="F30" s="9"/>
      <c r="G30" s="9"/>
      <c r="H30" s="9"/>
    </row>
    <row r="31" spans="1:8" ht="15">
      <c r="A31" s="9"/>
      <c r="B31" s="9"/>
      <c r="C31" s="9"/>
      <c r="D31" s="9"/>
      <c r="E31" s="9"/>
      <c r="F31" s="9"/>
      <c r="G31" s="9"/>
      <c r="H31" s="9"/>
    </row>
    <row r="32" spans="1:8" ht="15">
      <c r="A32" s="9"/>
      <c r="B32" s="9"/>
      <c r="C32" s="9"/>
      <c r="D32" s="9"/>
      <c r="E32" s="9"/>
      <c r="F32" s="9"/>
      <c r="G32" s="9"/>
      <c r="H32" s="9"/>
    </row>
    <row r="33" spans="1:8" ht="15">
      <c r="A33" s="9"/>
      <c r="B33" s="9"/>
      <c r="C33" s="9"/>
      <c r="D33" s="9"/>
      <c r="E33" s="9"/>
      <c r="F33" s="9"/>
      <c r="G33" s="9"/>
      <c r="H33" s="9"/>
    </row>
    <row r="34" spans="1:8" ht="15">
      <c r="A34" s="17" t="s">
        <v>143</v>
      </c>
      <c r="B34" s="9"/>
      <c r="C34" s="9"/>
      <c r="D34" s="9"/>
      <c r="E34" s="9"/>
      <c r="F34" s="9"/>
      <c r="G34" s="9"/>
      <c r="H34" s="9"/>
    </row>
    <row r="35" spans="1:8" ht="15">
      <c r="A35" s="17"/>
      <c r="B35" s="9"/>
      <c r="C35" s="9"/>
      <c r="D35" s="9"/>
      <c r="E35" s="9"/>
      <c r="F35" s="9"/>
      <c r="G35" s="9"/>
      <c r="H35" s="9"/>
    </row>
    <row r="36" spans="1:8" ht="15">
      <c r="A36" s="9"/>
      <c r="B36" s="9"/>
      <c r="C36" s="9"/>
      <c r="D36" s="9"/>
      <c r="E36" s="9"/>
      <c r="F36" s="9"/>
      <c r="G36" s="9"/>
      <c r="H36" s="9"/>
    </row>
    <row r="37" spans="1:8" ht="18.75">
      <c r="A37" s="16" t="s">
        <v>147</v>
      </c>
      <c r="B37" s="16"/>
      <c r="C37" s="16"/>
      <c r="D37" s="16"/>
      <c r="E37" s="16"/>
      <c r="F37" s="16"/>
      <c r="G37" s="16"/>
      <c r="H37" s="16"/>
    </row>
    <row r="38" spans="1:8" ht="15">
      <c r="A38" s="10"/>
      <c r="B38" s="10"/>
      <c r="C38" s="11" t="s">
        <v>107</v>
      </c>
      <c r="D38" s="11"/>
      <c r="E38" s="1"/>
      <c r="F38" s="11"/>
      <c r="G38" s="11"/>
      <c r="H38" s="9"/>
    </row>
    <row r="39" spans="1:8" ht="15">
      <c r="A39" s="10" t="s">
        <v>106</v>
      </c>
      <c r="B39" s="10"/>
      <c r="C39" s="14" t="s">
        <v>144</v>
      </c>
      <c r="D39" s="14" t="s">
        <v>145</v>
      </c>
      <c r="E39" s="1"/>
      <c r="F39" s="14"/>
      <c r="G39" s="14"/>
      <c r="H39" s="9"/>
    </row>
    <row r="40" spans="1:8" ht="15">
      <c r="A40" s="9" t="s">
        <v>149</v>
      </c>
      <c r="B40" s="9"/>
      <c r="C40" s="9"/>
      <c r="D40" s="9"/>
      <c r="E40" s="9"/>
      <c r="F40" s="9"/>
      <c r="G40" s="9"/>
      <c r="H40" s="9"/>
    </row>
    <row r="41" spans="1:8" ht="15">
      <c r="A41" s="9" t="s">
        <v>150</v>
      </c>
      <c r="B41" s="9"/>
      <c r="C41" s="9"/>
      <c r="D41" s="9"/>
      <c r="E41" s="9"/>
      <c r="F41" s="9"/>
      <c r="G41" s="9"/>
      <c r="H41" s="9"/>
    </row>
    <row r="42" spans="1:8" ht="15">
      <c r="A42" s="9" t="s">
        <v>151</v>
      </c>
      <c r="B42" s="9"/>
      <c r="C42" s="9"/>
      <c r="D42" s="9"/>
      <c r="E42" s="9"/>
      <c r="F42" s="9"/>
      <c r="G42" s="9"/>
      <c r="H42" s="9"/>
    </row>
    <row r="43" spans="1:8" ht="15">
      <c r="A43" s="9" t="s">
        <v>158</v>
      </c>
      <c r="B43" s="9"/>
      <c r="C43" s="9"/>
      <c r="D43" s="9"/>
      <c r="E43" s="9"/>
      <c r="F43" s="9"/>
      <c r="G43" s="9"/>
      <c r="H43" s="9"/>
    </row>
    <row r="44" spans="1:8" ht="15">
      <c r="A44" s="9" t="s">
        <v>159</v>
      </c>
      <c r="B44" s="9"/>
      <c r="C44" s="9"/>
      <c r="D44" s="9"/>
      <c r="E44" s="9"/>
      <c r="F44" s="9"/>
      <c r="G44" s="9"/>
      <c r="H44" s="9"/>
    </row>
    <row r="45" spans="1:8" ht="15">
      <c r="A45" s="9" t="s">
        <v>160</v>
      </c>
      <c r="B45" s="9"/>
      <c r="C45" s="9"/>
      <c r="D45" s="9"/>
      <c r="E45" s="9"/>
      <c r="F45" s="9"/>
      <c r="G45" s="9"/>
      <c r="H45" s="9"/>
    </row>
    <row r="46" spans="1:8" ht="15">
      <c r="A46" s="9"/>
      <c r="B46" s="9"/>
      <c r="C46" s="9"/>
      <c r="D46" s="9"/>
      <c r="E46" s="9"/>
      <c r="F46" s="9"/>
      <c r="G46" s="9"/>
      <c r="H46" s="9"/>
    </row>
    <row r="47" spans="1:8" ht="15">
      <c r="A47" s="9"/>
      <c r="B47" s="9"/>
      <c r="C47" s="9"/>
      <c r="D47" s="9"/>
      <c r="E47" s="9"/>
      <c r="F47" s="9"/>
      <c r="G47" s="9"/>
      <c r="H47" s="9"/>
    </row>
    <row r="48" spans="1:8" ht="15">
      <c r="A48" s="9"/>
      <c r="B48" s="9"/>
      <c r="C48" s="9"/>
      <c r="D48" s="9"/>
      <c r="E48" s="9"/>
      <c r="F48" s="9"/>
      <c r="G48" s="9"/>
      <c r="H48" s="9"/>
    </row>
    <row r="49" spans="1:8" ht="15">
      <c r="A49" s="17" t="s">
        <v>143</v>
      </c>
      <c r="B49" s="9"/>
      <c r="C49" s="9"/>
      <c r="D49" s="9"/>
      <c r="E49" s="9"/>
      <c r="F49" s="9"/>
      <c r="G49" s="9"/>
      <c r="H49" s="9"/>
    </row>
    <row r="50" spans="1:8" ht="15">
      <c r="A50" s="9"/>
      <c r="B50" s="9"/>
      <c r="C50" s="9"/>
      <c r="D50" s="9"/>
      <c r="E50" s="9"/>
      <c r="F50" s="9"/>
      <c r="G50" s="9"/>
      <c r="H50" s="9"/>
    </row>
    <row r="53" ht="15.75">
      <c r="A53" s="18" t="s">
        <v>59</v>
      </c>
    </row>
  </sheetData>
  <sheetProtection/>
  <mergeCells count="8">
    <mergeCell ref="F22:G22"/>
    <mergeCell ref="C22:D22"/>
    <mergeCell ref="A37:H37"/>
    <mergeCell ref="C38:D38"/>
    <mergeCell ref="F38:G38"/>
    <mergeCell ref="A7:H7"/>
    <mergeCell ref="C8:D8"/>
    <mergeCell ref="F8:G8"/>
  </mergeCells>
  <printOptions/>
  <pageMargins left="0.7" right="0.7" top="0.75" bottom="0.75" header="0.3" footer="0.3"/>
  <pageSetup horizontalDpi="1200" verticalDpi="1200" orientation="portrait" r:id="rId2"/>
  <drawing r:id="rId1"/>
</worksheet>
</file>

<file path=xl/worksheets/sheet5.xml><?xml version="1.0" encoding="utf-8"?>
<worksheet xmlns="http://schemas.openxmlformats.org/spreadsheetml/2006/main" xmlns:r="http://schemas.openxmlformats.org/officeDocument/2006/relationships">
  <dimension ref="A4:H53"/>
  <sheetViews>
    <sheetView zoomScalePageLayoutView="0" workbookViewId="0" topLeftCell="A22">
      <selection activeCell="C45" sqref="C45"/>
    </sheetView>
  </sheetViews>
  <sheetFormatPr defaultColWidth="9.140625" defaultRowHeight="15"/>
  <cols>
    <col min="1" max="1" width="46.00390625" style="0" customWidth="1"/>
    <col min="2" max="2" width="3.57421875" style="0" customWidth="1"/>
    <col min="3" max="3" width="11.421875" style="0" customWidth="1"/>
    <col min="4" max="4" width="10.421875" style="0" customWidth="1"/>
    <col min="5" max="5" width="2.8515625" style="0" customWidth="1"/>
    <col min="6" max="6" width="10.421875" style="0" customWidth="1"/>
    <col min="7" max="7" width="10.140625" style="0" customWidth="1"/>
    <col min="8" max="8" width="5.57421875" style="0" customWidth="1"/>
  </cols>
  <sheetData>
    <row r="4" ht="136.5" customHeight="1">
      <c r="A4" s="8"/>
    </row>
    <row r="5" ht="210.75" customHeight="1">
      <c r="A5" s="8"/>
    </row>
    <row r="6" ht="10.5" customHeight="1">
      <c r="A6" s="8"/>
    </row>
    <row r="7" spans="1:8" ht="18.75">
      <c r="A7" s="12" t="s">
        <v>161</v>
      </c>
      <c r="B7" s="12"/>
      <c r="C7" s="12"/>
      <c r="D7" s="12"/>
      <c r="E7" s="12"/>
      <c r="F7" s="12"/>
      <c r="G7" s="12"/>
      <c r="H7" s="12"/>
    </row>
    <row r="8" spans="1:8" ht="20.25" customHeight="1">
      <c r="A8" s="10"/>
      <c r="B8" s="10"/>
      <c r="C8" s="11" t="s">
        <v>107</v>
      </c>
      <c r="D8" s="11"/>
      <c r="E8" s="1"/>
      <c r="F8" s="11"/>
      <c r="G8" s="11"/>
      <c r="H8" s="9"/>
    </row>
    <row r="9" spans="1:8" ht="15">
      <c r="A9" s="10" t="s">
        <v>106</v>
      </c>
      <c r="B9" s="10"/>
      <c r="C9" s="14" t="s">
        <v>164</v>
      </c>
      <c r="D9" s="14" t="s">
        <v>145</v>
      </c>
      <c r="E9" s="1"/>
      <c r="F9" s="14"/>
      <c r="G9" s="14"/>
      <c r="H9" s="9"/>
    </row>
    <row r="10" spans="1:8" ht="15">
      <c r="A10" s="9" t="s">
        <v>165</v>
      </c>
      <c r="B10" s="9"/>
      <c r="C10" s="9"/>
      <c r="D10" s="9"/>
      <c r="E10" s="9"/>
      <c r="F10" s="9"/>
      <c r="G10" s="9"/>
      <c r="H10" s="9"/>
    </row>
    <row r="11" spans="1:8" ht="15">
      <c r="A11" s="9" t="s">
        <v>166</v>
      </c>
      <c r="B11" s="9"/>
      <c r="C11" s="9"/>
      <c r="D11" s="9"/>
      <c r="E11" s="9"/>
      <c r="F11" s="9"/>
      <c r="G11" s="9"/>
      <c r="H11" s="9"/>
    </row>
    <row r="12" spans="1:8" ht="15">
      <c r="A12" s="9" t="s">
        <v>167</v>
      </c>
      <c r="B12" s="9"/>
      <c r="C12" s="9"/>
      <c r="D12" s="9"/>
      <c r="E12" s="9"/>
      <c r="F12" s="9"/>
      <c r="G12" s="9"/>
      <c r="H12" s="9"/>
    </row>
    <row r="13" spans="1:8" ht="15">
      <c r="A13" s="9" t="s">
        <v>110</v>
      </c>
      <c r="B13" s="9"/>
      <c r="C13" s="9"/>
      <c r="D13" s="9"/>
      <c r="E13" s="9"/>
      <c r="F13" s="9"/>
      <c r="G13" s="9"/>
      <c r="H13" s="9"/>
    </row>
    <row r="14" spans="1:8" ht="15">
      <c r="A14" s="9" t="s">
        <v>168</v>
      </c>
      <c r="B14" s="9"/>
      <c r="C14" s="9"/>
      <c r="D14" s="9"/>
      <c r="E14" s="9"/>
      <c r="F14" s="9"/>
      <c r="G14" s="9"/>
      <c r="H14" s="9"/>
    </row>
    <row r="15" spans="1:8" ht="15">
      <c r="A15" s="9" t="s">
        <v>169</v>
      </c>
      <c r="B15" s="9"/>
      <c r="C15" s="9"/>
      <c r="D15" s="9"/>
      <c r="E15" s="9"/>
      <c r="F15" s="9"/>
      <c r="G15" s="9"/>
      <c r="H15" s="9"/>
    </row>
    <row r="16" spans="1:8" ht="15">
      <c r="A16" s="9"/>
      <c r="B16" s="9"/>
      <c r="C16" s="9"/>
      <c r="D16" s="9"/>
      <c r="E16" s="9"/>
      <c r="F16" s="9"/>
      <c r="G16" s="9"/>
      <c r="H16" s="9"/>
    </row>
    <row r="17" spans="1:8" ht="15">
      <c r="A17" s="9"/>
      <c r="B17" s="9"/>
      <c r="C17" s="9"/>
      <c r="D17" s="9"/>
      <c r="E17" s="9"/>
      <c r="F17" s="9"/>
      <c r="G17" s="9"/>
      <c r="H17" s="9"/>
    </row>
    <row r="18" spans="1:8" ht="15">
      <c r="A18" s="9"/>
      <c r="B18" s="9"/>
      <c r="C18" s="9"/>
      <c r="D18" s="9"/>
      <c r="E18" s="9"/>
      <c r="F18" s="9"/>
      <c r="G18" s="9"/>
      <c r="H18" s="9"/>
    </row>
    <row r="19" spans="1:8" ht="15">
      <c r="A19" s="17" t="s">
        <v>143</v>
      </c>
      <c r="B19" s="9"/>
      <c r="C19" s="9"/>
      <c r="D19" s="9"/>
      <c r="E19" s="9"/>
      <c r="F19" s="9"/>
      <c r="G19" s="9"/>
      <c r="H19" s="9"/>
    </row>
    <row r="20" spans="1:8" ht="15">
      <c r="A20" s="9"/>
      <c r="B20" s="9"/>
      <c r="C20" s="9"/>
      <c r="D20" s="9"/>
      <c r="E20" s="9"/>
      <c r="F20" s="9"/>
      <c r="G20" s="9"/>
      <c r="H20" s="9"/>
    </row>
    <row r="21" spans="1:8" ht="18.75">
      <c r="A21" s="15" t="s">
        <v>162</v>
      </c>
      <c r="B21" s="13"/>
      <c r="C21" s="13"/>
      <c r="D21" s="13"/>
      <c r="E21" s="13"/>
      <c r="F21" s="13"/>
      <c r="G21" s="13"/>
      <c r="H21" s="13"/>
    </row>
    <row r="22" spans="1:8" ht="15">
      <c r="A22" s="10"/>
      <c r="B22" s="10"/>
      <c r="C22" s="11" t="s">
        <v>107</v>
      </c>
      <c r="D22" s="11"/>
      <c r="E22" s="1"/>
      <c r="F22" s="11"/>
      <c r="G22" s="11"/>
      <c r="H22" s="9"/>
    </row>
    <row r="23" spans="1:8" ht="15">
      <c r="A23" s="10" t="s">
        <v>106</v>
      </c>
      <c r="B23" s="10"/>
      <c r="C23" s="14" t="s">
        <v>164</v>
      </c>
      <c r="D23" s="14" t="s">
        <v>145</v>
      </c>
      <c r="E23" s="1"/>
      <c r="F23" s="14"/>
      <c r="G23" s="14"/>
      <c r="H23" s="9"/>
    </row>
    <row r="24" spans="1:8" ht="15">
      <c r="A24" s="9" t="s">
        <v>170</v>
      </c>
      <c r="B24" s="9"/>
      <c r="C24" s="9"/>
      <c r="D24" s="9"/>
      <c r="E24" s="9"/>
      <c r="F24" s="9"/>
      <c r="G24" s="9"/>
      <c r="H24" s="9"/>
    </row>
    <row r="25" spans="1:8" ht="15">
      <c r="A25" s="9" t="s">
        <v>171</v>
      </c>
      <c r="B25" s="9"/>
      <c r="C25" s="9"/>
      <c r="D25" s="9"/>
      <c r="E25" s="9"/>
      <c r="F25" s="9"/>
      <c r="G25" s="9"/>
      <c r="H25" s="9"/>
    </row>
    <row r="26" spans="1:8" ht="15">
      <c r="A26" s="9" t="s">
        <v>172</v>
      </c>
      <c r="B26" s="9"/>
      <c r="C26" s="9"/>
      <c r="D26" s="9"/>
      <c r="E26" s="9"/>
      <c r="F26" s="9"/>
      <c r="G26" s="9"/>
      <c r="H26" s="9"/>
    </row>
    <row r="27" spans="1:8" ht="15">
      <c r="A27" s="9"/>
      <c r="B27" s="9"/>
      <c r="C27" s="9"/>
      <c r="D27" s="9"/>
      <c r="E27" s="9"/>
      <c r="F27" s="9"/>
      <c r="G27" s="9"/>
      <c r="H27" s="9"/>
    </row>
    <row r="28" spans="1:8" ht="15">
      <c r="A28" s="9"/>
      <c r="B28" s="9"/>
      <c r="C28" s="9"/>
      <c r="D28" s="9"/>
      <c r="E28" s="9"/>
      <c r="F28" s="9"/>
      <c r="G28" s="9"/>
      <c r="H28" s="9"/>
    </row>
    <row r="29" spans="1:8" ht="15">
      <c r="A29" s="9"/>
      <c r="B29" s="9"/>
      <c r="C29" s="9"/>
      <c r="D29" s="9"/>
      <c r="E29" s="9"/>
      <c r="F29" s="9"/>
      <c r="G29" s="9"/>
      <c r="H29" s="9"/>
    </row>
    <row r="30" spans="1:8" ht="15">
      <c r="A30" s="9"/>
      <c r="B30" s="9"/>
      <c r="C30" s="9"/>
      <c r="D30" s="9"/>
      <c r="E30" s="9"/>
      <c r="F30" s="9"/>
      <c r="G30" s="9"/>
      <c r="H30" s="9"/>
    </row>
    <row r="31" spans="1:8" ht="15">
      <c r="A31" s="9"/>
      <c r="B31" s="9"/>
      <c r="C31" s="9"/>
      <c r="D31" s="9"/>
      <c r="E31" s="9"/>
      <c r="F31" s="9"/>
      <c r="G31" s="9"/>
      <c r="H31" s="9"/>
    </row>
    <row r="32" spans="1:8" ht="15">
      <c r="A32" s="9"/>
      <c r="B32" s="9"/>
      <c r="C32" s="9"/>
      <c r="D32" s="9"/>
      <c r="E32" s="9"/>
      <c r="F32" s="9"/>
      <c r="G32" s="9"/>
      <c r="H32" s="9"/>
    </row>
    <row r="33" spans="1:8" ht="15">
      <c r="A33" s="9"/>
      <c r="B33" s="9"/>
      <c r="C33" s="9"/>
      <c r="D33" s="9"/>
      <c r="E33" s="9"/>
      <c r="F33" s="9"/>
      <c r="G33" s="9"/>
      <c r="H33" s="9"/>
    </row>
    <row r="34" spans="1:8" ht="15">
      <c r="A34" s="17" t="s">
        <v>143</v>
      </c>
      <c r="B34" s="9"/>
      <c r="C34" s="9"/>
      <c r="D34" s="9"/>
      <c r="E34" s="9"/>
      <c r="F34" s="9"/>
      <c r="G34" s="9"/>
      <c r="H34" s="9"/>
    </row>
    <row r="35" spans="1:8" ht="15">
      <c r="A35" s="17"/>
      <c r="B35" s="9"/>
      <c r="C35" s="9"/>
      <c r="D35" s="9"/>
      <c r="E35" s="9"/>
      <c r="F35" s="9"/>
      <c r="G35" s="9"/>
      <c r="H35" s="9"/>
    </row>
    <row r="36" spans="1:8" ht="15">
      <c r="A36" s="9"/>
      <c r="B36" s="9"/>
      <c r="C36" s="9"/>
      <c r="D36" s="9"/>
      <c r="E36" s="9"/>
      <c r="F36" s="9"/>
      <c r="G36" s="9"/>
      <c r="H36" s="9"/>
    </row>
    <row r="37" spans="1:8" ht="18.75">
      <c r="A37" s="16" t="s">
        <v>163</v>
      </c>
      <c r="B37" s="16"/>
      <c r="C37" s="16"/>
      <c r="D37" s="16"/>
      <c r="E37" s="16"/>
      <c r="F37" s="16"/>
      <c r="G37" s="16"/>
      <c r="H37" s="16"/>
    </row>
    <row r="38" spans="1:8" ht="15">
      <c r="A38" s="10"/>
      <c r="B38" s="10"/>
      <c r="C38" s="11" t="s">
        <v>107</v>
      </c>
      <c r="D38" s="11"/>
      <c r="E38" s="1"/>
      <c r="F38" s="11"/>
      <c r="G38" s="11"/>
      <c r="H38" s="9"/>
    </row>
    <row r="39" spans="1:8" ht="15">
      <c r="A39" s="10" t="s">
        <v>106</v>
      </c>
      <c r="B39" s="10"/>
      <c r="C39" s="14" t="s">
        <v>164</v>
      </c>
      <c r="D39" s="14" t="s">
        <v>145</v>
      </c>
      <c r="E39" s="1"/>
      <c r="F39" s="14"/>
      <c r="G39" s="14"/>
      <c r="H39" s="9"/>
    </row>
    <row r="40" spans="1:8" ht="15">
      <c r="A40" s="9" t="s">
        <v>173</v>
      </c>
      <c r="B40" s="9"/>
      <c r="C40" s="9"/>
      <c r="D40" s="9"/>
      <c r="E40" s="9"/>
      <c r="F40" s="9"/>
      <c r="G40" s="9"/>
      <c r="H40" s="9"/>
    </row>
    <row r="41" spans="1:8" ht="15">
      <c r="A41" s="9" t="s">
        <v>174</v>
      </c>
      <c r="B41" s="9"/>
      <c r="C41" s="9"/>
      <c r="D41" s="9"/>
      <c r="E41" s="9"/>
      <c r="F41" s="9"/>
      <c r="G41" s="9"/>
      <c r="H41" s="9"/>
    </row>
    <row r="42" spans="1:8" ht="15">
      <c r="A42" s="9" t="s">
        <v>129</v>
      </c>
      <c r="B42" s="9"/>
      <c r="C42" s="9"/>
      <c r="D42" s="9"/>
      <c r="E42" s="9"/>
      <c r="F42" s="9"/>
      <c r="G42" s="9"/>
      <c r="H42" s="9"/>
    </row>
    <row r="43" spans="1:8" ht="15">
      <c r="A43" s="9" t="s">
        <v>175</v>
      </c>
      <c r="B43" s="9"/>
      <c r="C43" s="9"/>
      <c r="D43" s="9"/>
      <c r="E43" s="9"/>
      <c r="F43" s="9"/>
      <c r="G43" s="9"/>
      <c r="H43" s="9"/>
    </row>
    <row r="44" spans="1:8" ht="15">
      <c r="A44" s="9"/>
      <c r="B44" s="9"/>
      <c r="C44" s="9"/>
      <c r="D44" s="9"/>
      <c r="E44" s="9"/>
      <c r="F44" s="9"/>
      <c r="G44" s="9"/>
      <c r="H44" s="9"/>
    </row>
    <row r="45" spans="1:8" ht="15">
      <c r="A45" s="9"/>
      <c r="B45" s="9"/>
      <c r="C45" s="9"/>
      <c r="D45" s="9"/>
      <c r="E45" s="9"/>
      <c r="F45" s="9"/>
      <c r="G45" s="9"/>
      <c r="H45" s="9"/>
    </row>
    <row r="46" spans="1:8" ht="15">
      <c r="A46" s="9"/>
      <c r="B46" s="9"/>
      <c r="C46" s="9"/>
      <c r="D46" s="9"/>
      <c r="E46" s="9"/>
      <c r="F46" s="9"/>
      <c r="G46" s="9"/>
      <c r="H46" s="9"/>
    </row>
    <row r="47" spans="1:8" ht="15">
      <c r="A47" s="9"/>
      <c r="B47" s="9"/>
      <c r="C47" s="9"/>
      <c r="D47" s="9"/>
      <c r="E47" s="9"/>
      <c r="F47" s="9"/>
      <c r="G47" s="9"/>
      <c r="H47" s="9"/>
    </row>
    <row r="48" spans="1:8" ht="15">
      <c r="A48" s="9"/>
      <c r="B48" s="9"/>
      <c r="C48" s="9"/>
      <c r="D48" s="9"/>
      <c r="E48" s="9"/>
      <c r="F48" s="9"/>
      <c r="G48" s="9"/>
      <c r="H48" s="9"/>
    </row>
    <row r="49" spans="1:8" ht="15">
      <c r="A49" s="17" t="s">
        <v>143</v>
      </c>
      <c r="B49" s="9"/>
      <c r="C49" s="9"/>
      <c r="D49" s="9"/>
      <c r="E49" s="9"/>
      <c r="F49" s="9"/>
      <c r="G49" s="9"/>
      <c r="H49" s="9"/>
    </row>
    <row r="50" spans="1:8" ht="15">
      <c r="A50" s="9"/>
      <c r="B50" s="9"/>
      <c r="C50" s="9"/>
      <c r="D50" s="9"/>
      <c r="E50" s="9"/>
      <c r="F50" s="9"/>
      <c r="G50" s="9"/>
      <c r="H50" s="9"/>
    </row>
    <row r="53" ht="15.75">
      <c r="A53" s="18" t="s">
        <v>59</v>
      </c>
    </row>
  </sheetData>
  <sheetProtection/>
  <mergeCells count="8">
    <mergeCell ref="C38:D38"/>
    <mergeCell ref="F38:G38"/>
    <mergeCell ref="A7:H7"/>
    <mergeCell ref="C8:D8"/>
    <mergeCell ref="F8:G8"/>
    <mergeCell ref="C22:D22"/>
    <mergeCell ref="F22:G22"/>
    <mergeCell ref="A37:H37"/>
  </mergeCells>
  <printOptions/>
  <pageMargins left="0.7" right="0.7" top="0.75" bottom="0.75" header="0.3" footer="0.3"/>
  <pageSetup horizontalDpi="1200" verticalDpi="1200" orientation="portrait" r:id="rId2"/>
  <drawing r:id="rId1"/>
</worksheet>
</file>

<file path=xl/worksheets/sheet6.xml><?xml version="1.0" encoding="utf-8"?>
<worksheet xmlns="http://schemas.openxmlformats.org/spreadsheetml/2006/main" xmlns:r="http://schemas.openxmlformats.org/officeDocument/2006/relationships">
  <dimension ref="A16:H30"/>
  <sheetViews>
    <sheetView zoomScalePageLayoutView="0" workbookViewId="0" topLeftCell="A13">
      <selection activeCell="C35" sqref="C35"/>
    </sheetView>
  </sheetViews>
  <sheetFormatPr defaultColWidth="9.140625" defaultRowHeight="15"/>
  <cols>
    <col min="3" max="3" width="34.421875" style="0" customWidth="1"/>
    <col min="4" max="4" width="10.7109375" style="0" customWidth="1"/>
  </cols>
  <sheetData>
    <row r="16" spans="1:8" ht="29.25" customHeight="1">
      <c r="A16" s="50" t="s">
        <v>97</v>
      </c>
      <c r="B16" s="51"/>
      <c r="C16" s="51"/>
      <c r="D16" s="51"/>
      <c r="E16" s="51"/>
      <c r="F16" s="51"/>
      <c r="G16" s="51"/>
      <c r="H16" s="51"/>
    </row>
    <row r="17" spans="1:8" ht="19.5" customHeight="1">
      <c r="A17" s="9" t="s">
        <v>100</v>
      </c>
      <c r="B17" s="9"/>
      <c r="C17" s="9"/>
      <c r="D17" s="47">
        <v>1750</v>
      </c>
      <c r="E17" s="9" t="s">
        <v>177</v>
      </c>
      <c r="F17" s="9"/>
      <c r="G17" s="9"/>
      <c r="H17" s="9"/>
    </row>
    <row r="18" spans="1:8" ht="19.5" customHeight="1">
      <c r="A18" s="9" t="s">
        <v>81</v>
      </c>
      <c r="B18" s="9"/>
      <c r="C18" s="9"/>
      <c r="D18" s="47">
        <v>200</v>
      </c>
      <c r="E18" s="9" t="s">
        <v>104</v>
      </c>
      <c r="F18" s="9"/>
      <c r="G18" s="9"/>
      <c r="H18" s="9"/>
    </row>
    <row r="19" spans="1:8" ht="19.5" customHeight="1">
      <c r="A19" s="9" t="s">
        <v>101</v>
      </c>
      <c r="B19" s="9"/>
      <c r="C19" s="9"/>
      <c r="D19" s="56">
        <f>D17-D18</f>
        <v>1550</v>
      </c>
      <c r="E19" s="9"/>
      <c r="F19" s="9"/>
      <c r="G19" s="9"/>
      <c r="H19" s="9"/>
    </row>
    <row r="20" spans="1:8" ht="19.5" customHeight="1">
      <c r="A20" s="9" t="s">
        <v>82</v>
      </c>
      <c r="B20" s="9"/>
      <c r="C20" s="9"/>
      <c r="D20" s="47">
        <v>30000</v>
      </c>
      <c r="E20" s="9" t="s">
        <v>105</v>
      </c>
      <c r="F20" s="9"/>
      <c r="G20" s="9"/>
      <c r="H20" s="9"/>
    </row>
    <row r="21" spans="1:8" ht="27" customHeight="1">
      <c r="A21" s="52" t="s">
        <v>102</v>
      </c>
      <c r="B21" s="52"/>
      <c r="C21" s="52"/>
      <c r="D21" s="53">
        <f>D20/D19</f>
        <v>19.35483870967742</v>
      </c>
      <c r="E21" s="9"/>
      <c r="F21" s="9"/>
      <c r="G21" s="9"/>
      <c r="H21" s="9"/>
    </row>
    <row r="22" spans="1:8" ht="15">
      <c r="A22" s="9"/>
      <c r="B22" s="9"/>
      <c r="C22" s="9"/>
      <c r="D22" s="9"/>
      <c r="E22" s="9"/>
      <c r="F22" s="9"/>
      <c r="G22" s="9"/>
      <c r="H22" s="9"/>
    </row>
    <row r="23" spans="1:8" ht="15">
      <c r="A23" s="9"/>
      <c r="B23" s="9"/>
      <c r="C23" s="9"/>
      <c r="D23" s="9"/>
      <c r="E23" s="9"/>
      <c r="F23" s="9"/>
      <c r="G23" s="9"/>
      <c r="H23" s="9"/>
    </row>
    <row r="24" spans="1:8" ht="32.25" customHeight="1">
      <c r="A24" s="13" t="s">
        <v>98</v>
      </c>
      <c r="B24" s="51"/>
      <c r="C24" s="51"/>
      <c r="D24" s="51"/>
      <c r="E24" s="51"/>
      <c r="F24" s="51"/>
      <c r="G24" s="51"/>
      <c r="H24" s="51"/>
    </row>
    <row r="25" spans="1:8" ht="19.5" customHeight="1">
      <c r="A25" s="9" t="s">
        <v>86</v>
      </c>
      <c r="B25" s="9"/>
      <c r="C25" s="9"/>
      <c r="D25" s="48">
        <v>30000</v>
      </c>
      <c r="E25" s="9" t="s">
        <v>105</v>
      </c>
      <c r="F25" s="9"/>
      <c r="G25" s="9"/>
      <c r="H25" s="9"/>
    </row>
    <row r="26" spans="1:8" ht="19.5" customHeight="1">
      <c r="A26" s="9" t="s">
        <v>95</v>
      </c>
      <c r="B26" s="9"/>
      <c r="C26" s="9"/>
      <c r="D26" s="49">
        <v>12</v>
      </c>
      <c r="E26" s="9" t="s">
        <v>176</v>
      </c>
      <c r="F26" s="9"/>
      <c r="G26" s="9"/>
      <c r="H26" s="9"/>
    </row>
    <row r="27" spans="1:8" ht="19.5" customHeight="1">
      <c r="A27" s="9" t="s">
        <v>91</v>
      </c>
      <c r="B27" s="9"/>
      <c r="C27" s="9"/>
      <c r="D27" s="54">
        <f>D25/D26</f>
        <v>2500</v>
      </c>
      <c r="E27" s="9"/>
      <c r="F27" s="9"/>
      <c r="G27" s="9"/>
      <c r="H27" s="9"/>
    </row>
    <row r="28" spans="1:8" ht="19.5" customHeight="1">
      <c r="A28" s="9" t="s">
        <v>93</v>
      </c>
      <c r="B28" s="9"/>
      <c r="C28" s="9"/>
      <c r="D28" s="48">
        <v>200</v>
      </c>
      <c r="E28" s="9" t="s">
        <v>104</v>
      </c>
      <c r="F28" s="9"/>
      <c r="G28" s="9"/>
      <c r="H28" s="9"/>
    </row>
    <row r="29" spans="1:8" ht="32.25" customHeight="1">
      <c r="A29" s="52" t="s">
        <v>99</v>
      </c>
      <c r="B29" s="52"/>
      <c r="C29" s="52"/>
      <c r="D29" s="55">
        <f>D28+D27</f>
        <v>2700</v>
      </c>
      <c r="E29" s="9"/>
      <c r="F29" s="9"/>
      <c r="G29" s="9"/>
      <c r="H29" s="9"/>
    </row>
    <row r="30" spans="1:8" ht="15">
      <c r="A30" s="9"/>
      <c r="B30" s="9"/>
      <c r="C30" s="9"/>
      <c r="D30" s="9"/>
      <c r="E30" s="9"/>
      <c r="F30" s="9"/>
      <c r="G30" s="9"/>
      <c r="H30" s="9"/>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7:F71"/>
  <sheetViews>
    <sheetView tabSelected="1" zoomScalePageLayoutView="0" workbookViewId="0" topLeftCell="A1">
      <selection activeCell="D55" sqref="D55"/>
    </sheetView>
  </sheetViews>
  <sheetFormatPr defaultColWidth="9.140625" defaultRowHeight="15"/>
  <cols>
    <col min="1" max="1" width="52.8515625" style="0" customWidth="1"/>
    <col min="3" max="3" width="14.57421875" style="0" customWidth="1"/>
    <col min="4" max="4" width="23.140625" style="0" customWidth="1"/>
  </cols>
  <sheetData>
    <row r="23" ht="18" customHeight="1"/>
    <row r="27" spans="1:6" ht="18.75">
      <c r="A27" s="13" t="s">
        <v>103</v>
      </c>
      <c r="B27" s="51"/>
      <c r="C27" s="51"/>
      <c r="D27" s="57"/>
      <c r="E27" s="57"/>
      <c r="F27" s="57"/>
    </row>
    <row r="28" spans="1:3" ht="19.5" customHeight="1">
      <c r="A28" s="9" t="s">
        <v>89</v>
      </c>
      <c r="B28" s="9"/>
      <c r="C28" s="48">
        <v>2000</v>
      </c>
    </row>
    <row r="29" spans="1:3" ht="19.5" customHeight="1">
      <c r="A29" s="9" t="s">
        <v>81</v>
      </c>
      <c r="B29" s="9"/>
      <c r="C29" s="48">
        <v>200</v>
      </c>
    </row>
    <row r="30" spans="1:3" ht="19.5" customHeight="1">
      <c r="A30" s="51" t="s">
        <v>83</v>
      </c>
      <c r="B30" s="51"/>
      <c r="C30" s="54">
        <f>C28-C29</f>
        <v>1800</v>
      </c>
    </row>
    <row r="31" spans="1:3" ht="19.5" customHeight="1">
      <c r="A31" s="9" t="s">
        <v>90</v>
      </c>
      <c r="B31" s="9"/>
      <c r="C31" s="48">
        <v>30000</v>
      </c>
    </row>
    <row r="32" spans="1:3" ht="15">
      <c r="A32" s="9"/>
      <c r="B32" s="9"/>
      <c r="C32" s="58"/>
    </row>
    <row r="33" spans="1:3" ht="24" customHeight="1">
      <c r="A33" s="70" t="s">
        <v>84</v>
      </c>
      <c r="B33" s="70"/>
      <c r="C33" s="71">
        <f>C31/C30</f>
        <v>16.666666666666668</v>
      </c>
    </row>
    <row r="34" spans="1:3" ht="15">
      <c r="A34" s="9"/>
      <c r="B34" s="9"/>
      <c r="C34" s="59"/>
    </row>
    <row r="35" spans="1:3" ht="15">
      <c r="A35" s="9"/>
      <c r="B35" s="9"/>
      <c r="C35" s="59"/>
    </row>
    <row r="36" spans="1:3" ht="15">
      <c r="A36" s="9"/>
      <c r="B36" s="9"/>
      <c r="C36" s="59"/>
    </row>
    <row r="37" spans="1:3" ht="15">
      <c r="A37" s="9"/>
      <c r="B37" s="9"/>
      <c r="C37" s="59"/>
    </row>
    <row r="38" spans="1:3" ht="15">
      <c r="A38" s="9"/>
      <c r="B38" s="9"/>
      <c r="C38" s="59"/>
    </row>
    <row r="39" spans="1:3" ht="15">
      <c r="A39" s="9"/>
      <c r="B39" s="9"/>
      <c r="C39" s="59"/>
    </row>
    <row r="40" spans="1:3" ht="15">
      <c r="A40" s="9"/>
      <c r="B40" s="9"/>
      <c r="C40" s="59"/>
    </row>
    <row r="41" spans="1:3" ht="15">
      <c r="A41" s="9"/>
      <c r="B41" s="9"/>
      <c r="C41" s="59"/>
    </row>
    <row r="42" spans="1:3" ht="15">
      <c r="A42" s="9"/>
      <c r="B42" s="9"/>
      <c r="C42" s="59"/>
    </row>
    <row r="43" spans="1:3" ht="15">
      <c r="A43" s="9"/>
      <c r="B43" s="9"/>
      <c r="C43" s="59"/>
    </row>
    <row r="44" spans="1:3" ht="15">
      <c r="A44" s="9"/>
      <c r="B44" s="9"/>
      <c r="C44" s="59"/>
    </row>
    <row r="45" spans="1:3" ht="15">
      <c r="A45" s="9"/>
      <c r="B45" s="9"/>
      <c r="C45" s="59"/>
    </row>
    <row r="46" spans="1:3" ht="15">
      <c r="A46" s="9"/>
      <c r="B46" s="9"/>
      <c r="C46" s="59"/>
    </row>
    <row r="47" spans="1:3" ht="15">
      <c r="A47" s="9"/>
      <c r="B47" s="9"/>
      <c r="C47" s="9"/>
    </row>
    <row r="48" spans="1:3" ht="15">
      <c r="A48" s="9"/>
      <c r="B48" s="9"/>
      <c r="C48" s="9"/>
    </row>
    <row r="49" spans="1:3" ht="15">
      <c r="A49" s="9"/>
      <c r="B49" s="9"/>
      <c r="C49" s="9"/>
    </row>
    <row r="50" spans="1:3" ht="15">
      <c r="A50" s="9"/>
      <c r="B50" s="9"/>
      <c r="C50" s="9"/>
    </row>
    <row r="51" spans="1:3" ht="15">
      <c r="A51" s="9"/>
      <c r="B51" s="9"/>
      <c r="C51" s="9"/>
    </row>
    <row r="52" spans="1:3" ht="15">
      <c r="A52" s="9"/>
      <c r="B52" s="9"/>
      <c r="C52" s="59"/>
    </row>
    <row r="53" spans="1:6" ht="18.75">
      <c r="A53" s="13" t="s">
        <v>85</v>
      </c>
      <c r="B53" s="51"/>
      <c r="C53" s="56"/>
      <c r="D53" s="57"/>
      <c r="E53" s="57"/>
      <c r="F53" s="57"/>
    </row>
    <row r="54" spans="1:3" ht="19.5" customHeight="1">
      <c r="A54" s="9" t="s">
        <v>86</v>
      </c>
      <c r="B54" s="9"/>
      <c r="C54" s="48">
        <v>30000</v>
      </c>
    </row>
    <row r="55" spans="1:3" ht="19.5" customHeight="1">
      <c r="A55" s="9" t="s">
        <v>95</v>
      </c>
      <c r="B55" s="9"/>
      <c r="C55" s="49">
        <v>12</v>
      </c>
    </row>
    <row r="56" spans="1:3" ht="19.5" customHeight="1">
      <c r="A56" s="51" t="s">
        <v>91</v>
      </c>
      <c r="B56" s="51"/>
      <c r="C56" s="54">
        <f>C54/C55</f>
        <v>2500</v>
      </c>
    </row>
    <row r="57" spans="1:3" ht="19.5" customHeight="1">
      <c r="A57" s="9" t="s">
        <v>93</v>
      </c>
      <c r="B57" s="9"/>
      <c r="C57" s="48">
        <v>200</v>
      </c>
    </row>
    <row r="58" spans="1:3" ht="19.5" customHeight="1">
      <c r="A58" s="51" t="s">
        <v>94</v>
      </c>
      <c r="B58" s="51"/>
      <c r="C58" s="54">
        <f>C57+C56</f>
        <v>2700</v>
      </c>
    </row>
    <row r="59" spans="1:3" ht="19.5" customHeight="1">
      <c r="A59" s="9" t="s">
        <v>92</v>
      </c>
      <c r="B59" s="9"/>
      <c r="C59" s="60">
        <v>0.2</v>
      </c>
    </row>
    <row r="60" spans="1:3" ht="27" customHeight="1">
      <c r="A60" s="66" t="s">
        <v>96</v>
      </c>
      <c r="B60" s="66"/>
      <c r="C60" s="69">
        <f>C58+(C58*C59)</f>
        <v>3240</v>
      </c>
    </row>
    <row r="61" spans="1:3" ht="15">
      <c r="A61" s="9"/>
      <c r="B61" s="9"/>
      <c r="C61" s="9"/>
    </row>
    <row r="62" spans="1:3" ht="15">
      <c r="A62" s="9"/>
      <c r="B62" s="9"/>
      <c r="C62" s="9"/>
    </row>
    <row r="63" spans="1:3" ht="15">
      <c r="A63" s="9"/>
      <c r="B63" s="9"/>
      <c r="C63" s="9"/>
    </row>
    <row r="64" spans="1:6" ht="18.75">
      <c r="A64" s="65" t="s">
        <v>179</v>
      </c>
      <c r="B64" s="61"/>
      <c r="C64" s="61"/>
      <c r="D64" s="64"/>
      <c r="E64" s="64"/>
      <c r="F64" s="64"/>
    </row>
    <row r="65" spans="1:3" ht="15">
      <c r="A65" s="9"/>
      <c r="B65" s="9"/>
      <c r="C65" s="9"/>
    </row>
    <row r="66" spans="1:3" ht="15">
      <c r="A66" s="9" t="s">
        <v>178</v>
      </c>
      <c r="B66" s="9"/>
      <c r="C66" s="48">
        <v>3240</v>
      </c>
    </row>
    <row r="67" spans="1:3" ht="15">
      <c r="A67" s="9" t="s">
        <v>180</v>
      </c>
      <c r="B67" s="9"/>
      <c r="C67" s="62">
        <v>20</v>
      </c>
    </row>
    <row r="68" spans="1:3" ht="15">
      <c r="A68" s="51" t="s">
        <v>181</v>
      </c>
      <c r="B68" s="51"/>
      <c r="C68" s="72">
        <f>C67*C66</f>
        <v>64800</v>
      </c>
    </row>
    <row r="69" spans="1:3" ht="15">
      <c r="A69" s="9" t="s">
        <v>182</v>
      </c>
      <c r="B69" s="9"/>
      <c r="C69" s="63">
        <v>2700</v>
      </c>
    </row>
    <row r="70" spans="1:3" ht="15">
      <c r="A70" s="51" t="s">
        <v>183</v>
      </c>
      <c r="B70" s="51"/>
      <c r="C70" s="72">
        <f>C67*C69</f>
        <v>54000</v>
      </c>
    </row>
    <row r="71" spans="1:3" ht="32.25" customHeight="1">
      <c r="A71" s="66" t="s">
        <v>184</v>
      </c>
      <c r="B71" s="67"/>
      <c r="C71" s="68">
        <f>C68-C70</f>
        <v>10800</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aquiriconi</dc:creator>
  <cp:keywords/>
  <dc:description/>
  <cp:lastModifiedBy>aquiriconi</cp:lastModifiedBy>
  <cp:lastPrinted>2017-03-21T14:49:45Z</cp:lastPrinted>
  <dcterms:created xsi:type="dcterms:W3CDTF">2014-08-03T19:09:36Z</dcterms:created>
  <dcterms:modified xsi:type="dcterms:W3CDTF">2017-03-30T19:05:26Z</dcterms:modified>
  <cp:category/>
  <cp:version/>
  <cp:contentType/>
  <cp:contentStatus/>
</cp:coreProperties>
</file>